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0003026.MAYBANK-MY.000\Downloads\"/>
    </mc:Choice>
  </mc:AlternateContent>
  <bookViews>
    <workbookView xWindow="0" yWindow="0" windowWidth="20490" windowHeight="7155" activeTab="2"/>
  </bookViews>
  <sheets>
    <sheet name="Jan-2019" sheetId="1" r:id="rId1"/>
    <sheet name="MonthWiseSummary - member" sheetId="10" r:id="rId2"/>
    <sheet name="2019 - closing balance" sheetId="25" r:id="rId3"/>
    <sheet name="Cement for Sindwari Math" sheetId="21" r:id="rId4"/>
    <sheet name="Kaushal Singh - Chhatarpura" sheetId="22" r:id="rId5"/>
    <sheet name="Ramprasad singh-Nerchahi" sheetId="23" r:id="rId6"/>
    <sheet name="Insurance - 2nd phase" sheetId="24" r:id="rId7"/>
  </sheets>
  <definedNames>
    <definedName name="_xlnm._FilterDatabase" localSheetId="0" hidden="1">'Jan-2019'!$A$1:$K$1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2" l="1"/>
</calcChain>
</file>

<file path=xl/sharedStrings.xml><?xml version="1.0" encoding="utf-8"?>
<sst xmlns="http://schemas.openxmlformats.org/spreadsheetml/2006/main" count="537" uniqueCount="259">
  <si>
    <t>Name</t>
  </si>
  <si>
    <t>Village</t>
  </si>
  <si>
    <t>Online</t>
  </si>
  <si>
    <t>Offline</t>
  </si>
  <si>
    <t>Remarks</t>
  </si>
  <si>
    <t>Sl. No.</t>
  </si>
  <si>
    <t>Date</t>
  </si>
  <si>
    <t>Months collection</t>
  </si>
  <si>
    <t>Pipra</t>
  </si>
  <si>
    <t>Munna Singh</t>
  </si>
  <si>
    <t>yes</t>
  </si>
  <si>
    <t>N.A.</t>
  </si>
  <si>
    <t>Balak Singh</t>
  </si>
  <si>
    <t>Chhatarpura</t>
  </si>
  <si>
    <t>Yogesh Singh</t>
  </si>
  <si>
    <t>Lodhwey</t>
  </si>
  <si>
    <t>Vikram Singh</t>
  </si>
  <si>
    <t>Kandganwaa</t>
  </si>
  <si>
    <t>Chandan Singh</t>
  </si>
  <si>
    <t>Shankar chapri</t>
  </si>
  <si>
    <t>Ranik</t>
  </si>
  <si>
    <t>Ambuj Singh</t>
  </si>
  <si>
    <t>Siladih</t>
  </si>
  <si>
    <t>Ranjan Singh</t>
  </si>
  <si>
    <t>Kolhuwa</t>
  </si>
  <si>
    <t>Chouparan</t>
  </si>
  <si>
    <t>Pravin Singh</t>
  </si>
  <si>
    <t>Puraini</t>
  </si>
  <si>
    <t>Karu Singh</t>
  </si>
  <si>
    <t>Nitish Singh</t>
  </si>
  <si>
    <t>Karni</t>
  </si>
  <si>
    <t>Ravinder Singh</t>
  </si>
  <si>
    <t>Mahugain</t>
  </si>
  <si>
    <t>Toiya</t>
  </si>
  <si>
    <t>Selhara</t>
  </si>
  <si>
    <t>Nitesh Singh</t>
  </si>
  <si>
    <t>Sushen Singh</t>
  </si>
  <si>
    <t>Pavan Singh</t>
  </si>
  <si>
    <t>Khadauni</t>
  </si>
  <si>
    <t>Dhiran Singh</t>
  </si>
  <si>
    <t>Hathiya</t>
  </si>
  <si>
    <t>Ratanpur</t>
  </si>
  <si>
    <t>Gungun Singh</t>
  </si>
  <si>
    <t>Pachghara</t>
  </si>
  <si>
    <t>Ashish Singh</t>
  </si>
  <si>
    <t>Nishant Singh</t>
  </si>
  <si>
    <t>Mayapur</t>
  </si>
  <si>
    <t>Binod Singh</t>
  </si>
  <si>
    <t>Tandih</t>
  </si>
  <si>
    <t>Ajit Singh</t>
  </si>
  <si>
    <t>Santosh Singh</t>
  </si>
  <si>
    <t>Suhai</t>
  </si>
  <si>
    <t>Jayant Singh</t>
  </si>
  <si>
    <t>Pakariya</t>
  </si>
  <si>
    <t>Rahul Singh</t>
  </si>
  <si>
    <t>Ambajit</t>
  </si>
  <si>
    <t>Yes</t>
  </si>
  <si>
    <t>Kenduwa</t>
  </si>
  <si>
    <t>Avinash Singh</t>
  </si>
  <si>
    <t>Abhishek Singh</t>
  </si>
  <si>
    <t>Harpur</t>
  </si>
  <si>
    <t>Shailendra Kumar</t>
  </si>
  <si>
    <t>Chorkari</t>
  </si>
  <si>
    <t>Previous Balance</t>
  </si>
  <si>
    <t>Donation Amount</t>
  </si>
  <si>
    <t>Donation to</t>
  </si>
  <si>
    <t>Donation Date</t>
  </si>
  <si>
    <t>Balance amount</t>
  </si>
  <si>
    <t>Niraj Singh</t>
  </si>
  <si>
    <t>Pinku Singh</t>
  </si>
  <si>
    <t>Om Singh</t>
  </si>
  <si>
    <t>Raanik</t>
  </si>
  <si>
    <t>Mayank Singh</t>
  </si>
  <si>
    <t>Anod Singh</t>
  </si>
  <si>
    <t>Sanjeet Singh</t>
  </si>
  <si>
    <t>Dhangaanwa</t>
  </si>
  <si>
    <t>Mandain</t>
  </si>
  <si>
    <t>Sanjit Kumar Singh</t>
  </si>
  <si>
    <t>Bonga</t>
  </si>
  <si>
    <t>Neeraj Singh</t>
  </si>
  <si>
    <t>Sumant Kumar Singh</t>
  </si>
  <si>
    <t>Ramsagar Singh</t>
  </si>
  <si>
    <t>Manjhgaanwa</t>
  </si>
  <si>
    <t>Yogesh Kumar Singh</t>
  </si>
  <si>
    <t>Kramveer Singh</t>
  </si>
  <si>
    <t>Kenduwa kala</t>
  </si>
  <si>
    <t>Pending confirmation</t>
  </si>
  <si>
    <t>Status</t>
  </si>
  <si>
    <t>Complete</t>
  </si>
  <si>
    <t>Mukesh Kumar</t>
  </si>
  <si>
    <t>Anand Kumar Singh</t>
  </si>
  <si>
    <t>Praveen Kumar</t>
  </si>
  <si>
    <t>Chiranjavi Singh(Golu)</t>
  </si>
  <si>
    <t>Amjhar</t>
  </si>
  <si>
    <t>Jayant Kumar Singh</t>
  </si>
  <si>
    <t>Ganesh Prasad Singh</t>
  </si>
  <si>
    <t>Rakesh Kumar Singh</t>
  </si>
  <si>
    <t>Mirtyunjay Singh</t>
  </si>
  <si>
    <t>Pankaj Singh</t>
  </si>
  <si>
    <t>Dipak Kumar</t>
  </si>
  <si>
    <t>A.K.Shekhar</t>
  </si>
  <si>
    <t>Pakaria</t>
  </si>
  <si>
    <t>Prabhat Singh</t>
  </si>
  <si>
    <t>Manhari</t>
  </si>
  <si>
    <t>Previous Month</t>
  </si>
  <si>
    <t>This month</t>
  </si>
  <si>
    <t>Total</t>
  </si>
  <si>
    <t>Suman Singh</t>
  </si>
  <si>
    <t>Jagdishpur</t>
  </si>
  <si>
    <t>Sunil Singh</t>
  </si>
  <si>
    <t>Malakdiha</t>
  </si>
  <si>
    <t>Purushotam Singh</t>
  </si>
  <si>
    <t>Devsar</t>
  </si>
  <si>
    <t>Abhimanyu Singh</t>
  </si>
  <si>
    <t>Pramod Singh</t>
  </si>
  <si>
    <t>Saley</t>
  </si>
  <si>
    <t xml:space="preserve">Ravi Shekhar Singh </t>
  </si>
  <si>
    <t>Jwala Singh</t>
  </si>
  <si>
    <t>Itkhori</t>
  </si>
  <si>
    <t>Deepak Singh</t>
  </si>
  <si>
    <t>Paranshi</t>
  </si>
  <si>
    <t>Sanu Singh</t>
  </si>
  <si>
    <t xml:space="preserve">Ram Kumar Singh </t>
  </si>
  <si>
    <t>Singhraanwa</t>
  </si>
  <si>
    <t>Sanjay Singh</t>
  </si>
  <si>
    <t>Golu Kumar Singh</t>
  </si>
  <si>
    <t>Loram</t>
  </si>
  <si>
    <t>Chapri kalaa</t>
  </si>
  <si>
    <t>Subhash Singh</t>
  </si>
  <si>
    <t>Gautam Singh</t>
  </si>
  <si>
    <t>Amount</t>
  </si>
  <si>
    <t>Bablu Singh</t>
  </si>
  <si>
    <t>In-complete</t>
  </si>
  <si>
    <t>Mukesh Singh</t>
  </si>
  <si>
    <t>Yogendra Pratap Singh</t>
  </si>
  <si>
    <t>Hari Singh</t>
  </si>
  <si>
    <t>Tajpur</t>
  </si>
  <si>
    <t>Chaithi</t>
  </si>
  <si>
    <t>Kewaliya</t>
  </si>
  <si>
    <t>Kadgaanwa</t>
  </si>
  <si>
    <t>Hazaribag</t>
  </si>
  <si>
    <t>Started from June</t>
  </si>
  <si>
    <t>Started from July</t>
  </si>
  <si>
    <t>To be deposit</t>
  </si>
  <si>
    <t>Started from May</t>
  </si>
  <si>
    <t>Abhimanyu Singh(Manu)</t>
  </si>
  <si>
    <t>Chouparan(Lodhwey)</t>
  </si>
  <si>
    <t>Shankar Chapri</t>
  </si>
  <si>
    <t>Rakesh Singh</t>
  </si>
  <si>
    <t>Papro</t>
  </si>
  <si>
    <t>Naveen Singh</t>
  </si>
  <si>
    <t>Chapri</t>
  </si>
  <si>
    <t>Pransi</t>
  </si>
  <si>
    <t>Ramsagar babu have this money</t>
  </si>
  <si>
    <t>Anant Singh</t>
  </si>
  <si>
    <t>Collection started from 21st May</t>
  </si>
  <si>
    <t>Month</t>
  </si>
  <si>
    <t>Shashikant Singh</t>
  </si>
  <si>
    <t>Biran Singh</t>
  </si>
  <si>
    <t>Received amount</t>
  </si>
  <si>
    <t>Pending</t>
  </si>
  <si>
    <t>Sunil Kumar Singh</t>
  </si>
  <si>
    <t>Ganesh singh</t>
  </si>
  <si>
    <t>Rishikant Singh</t>
  </si>
  <si>
    <t>Uday Singh</t>
  </si>
  <si>
    <t>Ganeshpur</t>
  </si>
  <si>
    <t>Tilaiya</t>
  </si>
  <si>
    <t>Akhilesh Singh</t>
  </si>
  <si>
    <t>Balance</t>
  </si>
  <si>
    <t>(11000-5100)=5900</t>
  </si>
  <si>
    <t>Dewsar</t>
  </si>
  <si>
    <t>Ujjwal Singh</t>
  </si>
  <si>
    <t>Expected</t>
  </si>
  <si>
    <t>Ravish Singh</t>
  </si>
  <si>
    <t>Arun kumar Singh</t>
  </si>
  <si>
    <t>Yogendra pratap Singh</t>
  </si>
  <si>
    <t>July to december</t>
  </si>
  <si>
    <t>Ashwani Singh</t>
  </si>
  <si>
    <t>Najeerganj</t>
  </si>
  <si>
    <t>Jitendar Singh</t>
  </si>
  <si>
    <t>Tata, Shiv shakti transport</t>
  </si>
  <si>
    <t>Started from september</t>
  </si>
  <si>
    <t>Ranjeet Singh</t>
  </si>
  <si>
    <t>Mritunjay Kumar Singh</t>
  </si>
  <si>
    <t>Karma</t>
  </si>
  <si>
    <t>Binod Kumar Singh</t>
  </si>
  <si>
    <t>Kaushal Singh</t>
  </si>
  <si>
    <t>Backcho</t>
  </si>
  <si>
    <t>Ajit babu have this money</t>
  </si>
  <si>
    <t>Krishna Singh</t>
  </si>
  <si>
    <t>Kamlesh Singh</t>
  </si>
  <si>
    <t>Kharondha</t>
  </si>
  <si>
    <t>Harikantan Kumar Singh</t>
  </si>
  <si>
    <t>Chandan babu updated on group</t>
  </si>
  <si>
    <t>Murari Singh</t>
  </si>
  <si>
    <t>Paid online on 10th Jan by Abhi babu</t>
  </si>
  <si>
    <t>Shyamu Singh</t>
  </si>
  <si>
    <t>Paid online on 10th Jan</t>
  </si>
  <si>
    <t>Patharia</t>
  </si>
  <si>
    <t>Dilip Singh</t>
  </si>
  <si>
    <t>Bisnapur</t>
  </si>
  <si>
    <t>Prasidh Singh</t>
  </si>
  <si>
    <t>Tetariya</t>
  </si>
  <si>
    <t>14/1/2019</t>
  </si>
  <si>
    <t>Balak babu paid online on 16 jan</t>
  </si>
  <si>
    <t>16/1/2019</t>
  </si>
  <si>
    <t>Ranjeet Singh Bundela</t>
  </si>
  <si>
    <t>Abhi babu paid online on 16 Jan</t>
  </si>
  <si>
    <t>Paid online on 16 Jan</t>
  </si>
  <si>
    <t>20/1/2019</t>
  </si>
  <si>
    <t>Total = 2300</t>
  </si>
  <si>
    <t>Ajit babu have 500 of Jitendar babu Tata</t>
  </si>
  <si>
    <t>Statue - 684
Chandan's family - 702
Monthly contribution till december - 64357
Total - 65743</t>
  </si>
  <si>
    <t>Sindwari Math</t>
  </si>
  <si>
    <t>1 bora cement</t>
  </si>
  <si>
    <t>Gunjan Singh</t>
  </si>
  <si>
    <t>2 bora cement</t>
  </si>
  <si>
    <t>Total = 23301
Received = 18701
Pending = 4600</t>
  </si>
  <si>
    <t>Cement+tractor+labour cost</t>
  </si>
  <si>
    <t>65743+2300-500=67543</t>
  </si>
  <si>
    <t>Total = 72557</t>
  </si>
  <si>
    <t>Statue - 684
Chandan's family - 702
Total: 1386</t>
  </si>
  <si>
    <t>72557+1386-5900-500=67543</t>
  </si>
  <si>
    <t>18701-29400=-10699</t>
  </si>
  <si>
    <t>Updated By</t>
  </si>
  <si>
    <t>Biren Singh</t>
  </si>
  <si>
    <t>16/04/2019</t>
  </si>
  <si>
    <t>Chattarpura</t>
  </si>
  <si>
    <t>14/04/2019</t>
  </si>
  <si>
    <t>22/04/2019</t>
  </si>
  <si>
    <t>Sanjit Singh</t>
  </si>
  <si>
    <t>Karamveer Singh</t>
  </si>
  <si>
    <t>Kendua</t>
  </si>
  <si>
    <t>12/04/2019'</t>
  </si>
  <si>
    <t>Selhara kala</t>
  </si>
  <si>
    <t>13/04/2019</t>
  </si>
  <si>
    <t>Vinod kumar Bundela</t>
  </si>
  <si>
    <t>Sanjay kumar Singh</t>
  </si>
  <si>
    <t>15/04/2019</t>
  </si>
  <si>
    <t>Kaushal kumar Singh</t>
  </si>
  <si>
    <t>Chauparan</t>
  </si>
  <si>
    <t>Khaura</t>
  </si>
  <si>
    <t>10/05/2019'</t>
  </si>
  <si>
    <t>Mayank kumar Singh</t>
  </si>
  <si>
    <t>Dhangawan</t>
  </si>
  <si>
    <t>Atul Singh</t>
  </si>
  <si>
    <t>Kanjiya</t>
  </si>
  <si>
    <t>Bakcho</t>
  </si>
  <si>
    <t>Kaushal singh son in Tata</t>
  </si>
  <si>
    <t>18603-30000=-11397</t>
  </si>
  <si>
    <t>Nerchahi</t>
  </si>
  <si>
    <t>Insurance Amount</t>
  </si>
  <si>
    <t>Insurance company</t>
  </si>
  <si>
    <t>Monthly Balance</t>
  </si>
  <si>
    <t>Kaushal singh balance</t>
  </si>
  <si>
    <t>Sindwari math balance</t>
  </si>
  <si>
    <t>Ramprasad singh balance</t>
  </si>
  <si>
    <t>Insurance amount</t>
  </si>
  <si>
    <t>67543-10699-11397-11000-1920=32527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</si>
</sst>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BAB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</cellStyleXfs>
  <cellXfs count="116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1" fillId="5" borderId="0" xfId="1" applyFill="1" applyBorder="1" applyAlignment="1">
      <alignment wrapText="1"/>
    </xf>
    <xf numFmtId="0" fontId="0" fillId="0" borderId="0" xfId="0" applyBorder="1"/>
    <xf numFmtId="0" fontId="1" fillId="2" borderId="5" xfId="1" applyBorder="1" applyAlignment="1">
      <alignment horizontal="center" wrapText="1"/>
    </xf>
    <xf numFmtId="0" fontId="1" fillId="2" borderId="5" xfId="1" applyBorder="1" applyAlignment="1">
      <alignment wrapText="1"/>
    </xf>
    <xf numFmtId="0" fontId="1" fillId="2" borderId="1" xfId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7" borderId="0" xfId="4" applyAlignment="1">
      <alignment horizontal="center" vertical="center"/>
    </xf>
    <xf numFmtId="0" fontId="4" fillId="10" borderId="1" xfId="7" applyBorder="1" applyAlignment="1">
      <alignment horizontal="center"/>
    </xf>
    <xf numFmtId="0" fontId="4" fillId="8" borderId="1" xfId="5" applyBorder="1" applyAlignment="1">
      <alignment horizontal="center" wrapText="1"/>
    </xf>
    <xf numFmtId="0" fontId="4" fillId="10" borderId="1" xfId="7" applyBorder="1" applyAlignment="1">
      <alignment horizontal="center" wrapText="1"/>
    </xf>
    <xf numFmtId="0" fontId="4" fillId="9" borderId="1" xfId="6" applyBorder="1" applyAlignment="1">
      <alignment horizontal="center" wrapText="1"/>
    </xf>
    <xf numFmtId="0" fontId="0" fillId="9" borderId="1" xfId="6" applyFont="1" applyBorder="1" applyAlignment="1">
      <alignment horizontal="center" wrapText="1"/>
    </xf>
    <xf numFmtId="0" fontId="5" fillId="7" borderId="0" xfId="4" applyAlignment="1">
      <alignment horizontal="center" wrapText="1"/>
    </xf>
    <xf numFmtId="0" fontId="0" fillId="0" borderId="0" xfId="0"/>
    <xf numFmtId="0" fontId="3" fillId="6" borderId="1" xfId="3" applyBorder="1" applyAlignment="1">
      <alignment horizontal="center" wrapText="1"/>
    </xf>
    <xf numFmtId="0" fontId="4" fillId="10" borderId="1" xfId="7" applyBorder="1" applyAlignment="1">
      <alignment horizontal="center"/>
    </xf>
    <xf numFmtId="0" fontId="4" fillId="8" borderId="1" xfId="5" applyBorder="1" applyAlignment="1">
      <alignment horizontal="center" wrapText="1"/>
    </xf>
    <xf numFmtId="0" fontId="4" fillId="10" borderId="1" xfId="7" applyBorder="1" applyAlignment="1">
      <alignment horizontal="center" wrapText="1"/>
    </xf>
    <xf numFmtId="0" fontId="4" fillId="9" borderId="1" xfId="6" applyBorder="1" applyAlignment="1">
      <alignment horizontal="center" wrapText="1"/>
    </xf>
    <xf numFmtId="0" fontId="0" fillId="9" borderId="1" xfId="6" applyFont="1" applyBorder="1" applyAlignment="1">
      <alignment horizontal="center" wrapText="1"/>
    </xf>
    <xf numFmtId="0" fontId="0" fillId="10" borderId="1" xfId="7" applyFont="1" applyBorder="1" applyAlignment="1">
      <alignment horizontal="center"/>
    </xf>
    <xf numFmtId="0" fontId="1" fillId="2" borderId="0" xfId="1" applyAlignment="1">
      <alignment wrapText="1"/>
    </xf>
    <xf numFmtId="0" fontId="0" fillId="4" borderId="2" xfId="0" applyFill="1" applyBorder="1"/>
    <xf numFmtId="0" fontId="0" fillId="4" borderId="2" xfId="0" applyFill="1" applyBorder="1" applyAlignment="1">
      <alignment horizontal="center" wrapText="1"/>
    </xf>
    <xf numFmtId="0" fontId="3" fillId="6" borderId="1" xfId="3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2" fillId="3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2" borderId="5" xfId="1" applyNumberFormat="1" applyBorder="1" applyAlignment="1">
      <alignment vertical="center" wrapText="1"/>
    </xf>
    <xf numFmtId="0" fontId="4" fillId="10" borderId="1" xfId="7" applyBorder="1" applyAlignment="1">
      <alignment horizontal="center"/>
    </xf>
    <xf numFmtId="0" fontId="5" fillId="7" borderId="1" xfId="4" applyBorder="1"/>
    <xf numFmtId="0" fontId="4" fillId="10" borderId="1" xfId="7" applyBorder="1" applyAlignment="1">
      <alignment horizontal="center"/>
    </xf>
    <xf numFmtId="0" fontId="4" fillId="10" borderId="1" xfId="7" applyBorder="1" applyAlignment="1">
      <alignment horizontal="center"/>
    </xf>
    <xf numFmtId="0" fontId="4" fillId="9" borderId="0" xfId="6" applyBorder="1" applyAlignment="1">
      <alignment horizontal="center" wrapText="1"/>
    </xf>
    <xf numFmtId="0" fontId="4" fillId="8" borderId="3" xfId="5" applyBorder="1" applyAlignment="1">
      <alignment horizontal="center" wrapText="1"/>
    </xf>
    <xf numFmtId="0" fontId="0" fillId="0" borderId="0" xfId="0"/>
    <xf numFmtId="0" fontId="0" fillId="4" borderId="0" xfId="0" applyFill="1" applyAlignment="1">
      <alignment horizontal="center" wrapText="1"/>
    </xf>
    <xf numFmtId="0" fontId="2" fillId="3" borderId="1" xfId="2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/>
    <xf numFmtId="0" fontId="1" fillId="2" borderId="1" xfId="1" applyBorder="1" applyAlignment="1">
      <alignment horizontal="center"/>
    </xf>
    <xf numFmtId="0" fontId="3" fillId="6" borderId="1" xfId="3" applyBorder="1" applyAlignment="1">
      <alignment horizontal="center" wrapText="1"/>
    </xf>
    <xf numFmtId="0" fontId="1" fillId="2" borderId="5" xfId="1" applyBorder="1" applyAlignment="1">
      <alignment horizontal="center" vertical="center" wrapText="1"/>
    </xf>
    <xf numFmtId="0" fontId="1" fillId="2" borderId="5" xfId="1" applyBorder="1" applyAlignment="1">
      <alignment vertical="center" wrapText="1"/>
    </xf>
    <xf numFmtId="0" fontId="4" fillId="10" borderId="1" xfId="7" applyBorder="1" applyAlignment="1">
      <alignment horizontal="center"/>
    </xf>
    <xf numFmtId="0" fontId="4" fillId="8" borderId="1" xfId="5" applyBorder="1" applyAlignment="1">
      <alignment horizontal="center" wrapText="1"/>
    </xf>
    <xf numFmtId="0" fontId="4" fillId="10" borderId="1" xfId="7" applyBorder="1" applyAlignment="1">
      <alignment horizontal="center" wrapText="1"/>
    </xf>
    <xf numFmtId="0" fontId="4" fillId="9" borderId="1" xfId="6" applyBorder="1" applyAlignment="1">
      <alignment horizontal="center" wrapText="1"/>
    </xf>
    <xf numFmtId="0" fontId="0" fillId="9" borderId="1" xfId="6" applyFont="1" applyBorder="1" applyAlignment="1">
      <alignment horizontal="center" wrapText="1"/>
    </xf>
    <xf numFmtId="0" fontId="3" fillId="6" borderId="5" xfId="3" applyBorder="1" applyAlignment="1">
      <alignment horizontal="center" vertical="center" wrapText="1"/>
    </xf>
    <xf numFmtId="0" fontId="0" fillId="10" borderId="1" xfId="7" applyFont="1" applyBorder="1" applyAlignment="1">
      <alignment horizontal="center"/>
    </xf>
    <xf numFmtId="0" fontId="4" fillId="9" borderId="4" xfId="6" applyBorder="1" applyAlignment="1">
      <alignment horizontal="center" wrapText="1"/>
    </xf>
    <xf numFmtId="0" fontId="0" fillId="10" borderId="1" xfId="7" applyFont="1" applyBorder="1" applyAlignment="1">
      <alignment horizontal="center" wrapText="1"/>
    </xf>
    <xf numFmtId="0" fontId="4" fillId="8" borderId="1" xfId="5" applyBorder="1" applyAlignment="1">
      <alignment horizontal="center"/>
    </xf>
    <xf numFmtId="0" fontId="4" fillId="10" borderId="1" xfId="7" applyBorder="1" applyAlignment="1">
      <alignment horizontal="center"/>
    </xf>
    <xf numFmtId="0" fontId="4" fillId="10" borderId="1" xfId="7" applyBorder="1" applyAlignment="1">
      <alignment horizontal="center"/>
    </xf>
    <xf numFmtId="0" fontId="4" fillId="10" borderId="1" xfId="7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10" borderId="1" xfId="7" applyBorder="1" applyAlignment="1">
      <alignment horizontal="center"/>
    </xf>
    <xf numFmtId="0" fontId="4" fillId="10" borderId="0" xfId="7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2" borderId="5" xfId="1" applyBorder="1" applyAlignment="1">
      <alignment horizontal="left" vertical="top" wrapText="1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3" borderId="2" xfId="2" applyBorder="1" applyAlignment="1">
      <alignment horizontal="center" vertical="center" wrapText="1"/>
    </xf>
    <xf numFmtId="0" fontId="0" fillId="9" borderId="0" xfId="6" applyFont="1" applyBorder="1" applyAlignment="1">
      <alignment horizontal="center" wrapText="1"/>
    </xf>
    <xf numFmtId="0" fontId="5" fillId="7" borderId="1" xfId="4" applyBorder="1" applyAlignment="1">
      <alignment wrapText="1"/>
    </xf>
    <xf numFmtId="0" fontId="1" fillId="2" borderId="0" xfId="1" applyAlignment="1">
      <alignment horizontal="center"/>
    </xf>
    <xf numFmtId="0" fontId="5" fillId="7" borderId="1" xfId="4" applyBorder="1" applyAlignment="1">
      <alignment horizontal="center" wrapText="1"/>
    </xf>
    <xf numFmtId="0" fontId="0" fillId="10" borderId="1" xfId="7" applyFont="1" applyBorder="1" applyAlignment="1">
      <alignment horizontal="center" vertical="center" wrapText="1"/>
    </xf>
    <xf numFmtId="0" fontId="4" fillId="10" borderId="1" xfId="7" applyBorder="1" applyAlignment="1">
      <alignment horizontal="center" vertical="center" wrapText="1"/>
    </xf>
    <xf numFmtId="0" fontId="3" fillId="6" borderId="1" xfId="3" applyBorder="1" applyAlignment="1">
      <alignment horizontal="center" vertical="center"/>
    </xf>
    <xf numFmtId="17" fontId="0" fillId="8" borderId="1" xfId="5" applyNumberFormat="1" applyFont="1" applyBorder="1" applyAlignment="1">
      <alignment horizontal="center"/>
    </xf>
    <xf numFmtId="0" fontId="4" fillId="8" borderId="1" xfId="5" applyBorder="1" applyAlignment="1">
      <alignment horizontal="center"/>
    </xf>
    <xf numFmtId="0" fontId="4" fillId="10" borderId="1" xfId="7" applyBorder="1" applyAlignment="1">
      <alignment horizontal="center"/>
    </xf>
    <xf numFmtId="0" fontId="0" fillId="10" borderId="1" xfId="7" applyFont="1" applyBorder="1" applyAlignment="1">
      <alignment horizontal="left" vertical="top" wrapText="1"/>
    </xf>
    <xf numFmtId="0" fontId="4" fillId="10" borderId="1" xfId="7" applyBorder="1" applyAlignment="1">
      <alignment horizontal="left" vertical="top" wrapText="1"/>
    </xf>
    <xf numFmtId="0" fontId="5" fillId="7" borderId="1" xfId="4" applyBorder="1" applyAlignment="1">
      <alignment horizontal="center"/>
    </xf>
    <xf numFmtId="17" fontId="4" fillId="8" borderId="1" xfId="5" applyNumberFormat="1" applyBorder="1" applyAlignment="1">
      <alignment horizontal="center"/>
    </xf>
    <xf numFmtId="17" fontId="0" fillId="8" borderId="3" xfId="5" applyNumberFormat="1" applyFont="1" applyBorder="1" applyAlignment="1">
      <alignment horizontal="center"/>
    </xf>
    <xf numFmtId="0" fontId="0" fillId="8" borderId="6" xfId="5" applyFont="1" applyBorder="1" applyAlignment="1">
      <alignment horizontal="center"/>
    </xf>
    <xf numFmtId="0" fontId="0" fillId="8" borderId="4" xfId="5" applyFont="1" applyBorder="1" applyAlignment="1">
      <alignment horizontal="center"/>
    </xf>
    <xf numFmtId="0" fontId="4" fillId="8" borderId="6" xfId="5" applyBorder="1" applyAlignment="1">
      <alignment horizontal="center"/>
    </xf>
    <xf numFmtId="0" fontId="4" fillId="8" borderId="4" xfId="5" applyBorder="1" applyAlignment="1">
      <alignment horizontal="center"/>
    </xf>
    <xf numFmtId="0" fontId="4" fillId="10" borderId="3" xfId="7" applyBorder="1" applyAlignment="1">
      <alignment horizontal="center"/>
    </xf>
    <xf numFmtId="0" fontId="4" fillId="10" borderId="6" xfId="7" applyBorder="1" applyAlignment="1">
      <alignment horizontal="center"/>
    </xf>
    <xf numFmtId="0" fontId="4" fillId="10" borderId="4" xfId="7" applyBorder="1" applyAlignment="1">
      <alignment horizontal="center"/>
    </xf>
    <xf numFmtId="0" fontId="5" fillId="11" borderId="1" xfId="8" applyBorder="1" applyAlignment="1">
      <alignment horizontal="center"/>
    </xf>
    <xf numFmtId="0" fontId="5" fillId="12" borderId="1" xfId="9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13" borderId="2" xfId="0" applyFont="1" applyFill="1" applyBorder="1"/>
    <xf numFmtId="0" fontId="6" fillId="13" borderId="2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1" fillId="14" borderId="5" xfId="1" applyFill="1" applyBorder="1" applyAlignment="1">
      <alignment vertical="center" wrapText="1"/>
    </xf>
    <xf numFmtId="0" fontId="3" fillId="14" borderId="5" xfId="3" applyFill="1" applyBorder="1" applyAlignment="1">
      <alignment vertical="center" wrapText="1"/>
    </xf>
  </cellXfs>
  <cellStyles count="10">
    <cellStyle name="40% - Accent5" xfId="6" builtinId="47"/>
    <cellStyle name="60% - Accent4" xfId="5" builtinId="44"/>
    <cellStyle name="60% - Accent6" xfId="7" builtinId="52"/>
    <cellStyle name="Accent1" xfId="4" builtinId="29"/>
    <cellStyle name="Accent2" xfId="8" builtinId="33"/>
    <cellStyle name="Accent6" xfId="9" builtinId="49"/>
    <cellStyle name="Bad" xfId="3" builtinId="27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CB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E1" workbookViewId="0">
      <selection activeCell="N1" sqref="N1:U2"/>
    </sheetView>
  </sheetViews>
  <sheetFormatPr defaultRowHeight="15" x14ac:dyDescent="0.25"/>
  <cols>
    <col min="2" max="2" width="14.28515625" customWidth="1"/>
    <col min="3" max="3" width="10.85546875" customWidth="1"/>
    <col min="4" max="4" width="10.42578125" customWidth="1"/>
    <col min="5" max="5" width="11.140625" customWidth="1"/>
    <col min="6" max="6" width="10.5703125" customWidth="1"/>
    <col min="7" max="7" width="11.7109375" customWidth="1"/>
    <col min="8" max="8" width="12.42578125" customWidth="1"/>
    <col min="9" max="9" width="8.42578125" customWidth="1"/>
    <col min="10" max="10" width="8.28515625" customWidth="1"/>
    <col min="11" max="11" width="12" customWidth="1"/>
    <col min="14" max="14" width="24.5703125" customWidth="1"/>
    <col min="15" max="15" width="9.85546875" customWidth="1"/>
    <col min="16" max="17" width="10.140625" customWidth="1"/>
    <col min="21" max="21" width="12.28515625" customWidth="1"/>
  </cols>
  <sheetData>
    <row r="1" spans="1:21" ht="45" x14ac:dyDescent="0.25">
      <c r="A1" s="1" t="s">
        <v>5</v>
      </c>
      <c r="B1" s="2" t="s">
        <v>0</v>
      </c>
      <c r="C1" s="2" t="s">
        <v>1</v>
      </c>
      <c r="D1" s="2" t="s">
        <v>106</v>
      </c>
      <c r="E1" s="2" t="s">
        <v>104</v>
      </c>
      <c r="F1" s="55" t="s">
        <v>105</v>
      </c>
      <c r="G1" s="55" t="s">
        <v>6</v>
      </c>
      <c r="H1" s="55" t="s">
        <v>87</v>
      </c>
      <c r="I1" s="55" t="s">
        <v>2</v>
      </c>
      <c r="J1" s="55" t="s">
        <v>3</v>
      </c>
      <c r="K1" s="55" t="s">
        <v>4</v>
      </c>
      <c r="L1" s="56"/>
      <c r="M1" s="56"/>
      <c r="N1" s="51" t="s">
        <v>63</v>
      </c>
      <c r="O1" s="51" t="s">
        <v>7</v>
      </c>
      <c r="P1" s="51" t="s">
        <v>86</v>
      </c>
      <c r="Q1" s="51" t="s">
        <v>64</v>
      </c>
      <c r="R1" s="51" t="s">
        <v>65</v>
      </c>
      <c r="S1" s="51" t="s">
        <v>66</v>
      </c>
      <c r="T1" s="51" t="s">
        <v>4</v>
      </c>
      <c r="U1" s="51" t="s">
        <v>67</v>
      </c>
    </row>
    <row r="2" spans="1:21" ht="90" x14ac:dyDescent="0.25">
      <c r="A2" s="5">
        <v>1</v>
      </c>
      <c r="B2" s="5" t="s">
        <v>171</v>
      </c>
      <c r="C2" s="6" t="s">
        <v>170</v>
      </c>
      <c r="D2" s="17">
        <v>900</v>
      </c>
      <c r="E2" s="17">
        <v>800</v>
      </c>
      <c r="F2" s="77">
        <v>100</v>
      </c>
      <c r="G2" s="81">
        <v>43556</v>
      </c>
      <c r="H2" s="79" t="s">
        <v>88</v>
      </c>
      <c r="I2" s="78" t="s">
        <v>56</v>
      </c>
      <c r="J2" s="78" t="s">
        <v>11</v>
      </c>
      <c r="K2" s="82"/>
      <c r="N2" s="80" t="s">
        <v>212</v>
      </c>
      <c r="O2" s="59">
        <v>2300</v>
      </c>
      <c r="P2" s="66">
        <v>500</v>
      </c>
      <c r="Q2" s="15"/>
      <c r="R2" s="16"/>
      <c r="S2" s="16"/>
      <c r="T2" s="60" t="s">
        <v>211</v>
      </c>
      <c r="U2" s="60" t="s">
        <v>219</v>
      </c>
    </row>
    <row r="3" spans="1:21" x14ac:dyDescent="0.25">
      <c r="A3" s="52">
        <v>2</v>
      </c>
      <c r="B3" s="74" t="s">
        <v>194</v>
      </c>
      <c r="C3" s="74" t="s">
        <v>170</v>
      </c>
      <c r="D3" s="39">
        <v>1000</v>
      </c>
      <c r="E3" s="57" t="s">
        <v>11</v>
      </c>
      <c r="F3" s="54">
        <v>1000</v>
      </c>
      <c r="G3" s="81">
        <v>43556</v>
      </c>
      <c r="H3" s="52" t="s">
        <v>88</v>
      </c>
      <c r="I3" s="8" t="s">
        <v>56</v>
      </c>
      <c r="J3" s="53" t="s">
        <v>11</v>
      </c>
      <c r="K3" s="9"/>
    </row>
    <row r="4" spans="1:21" ht="30" x14ac:dyDescent="0.25">
      <c r="A4" s="4">
        <v>3</v>
      </c>
      <c r="B4" s="74" t="s">
        <v>163</v>
      </c>
      <c r="C4" s="74" t="s">
        <v>170</v>
      </c>
      <c r="D4" s="39">
        <v>1200</v>
      </c>
      <c r="E4" s="17" t="s">
        <v>11</v>
      </c>
      <c r="F4" s="7">
        <v>1200</v>
      </c>
      <c r="G4" s="81">
        <v>43739</v>
      </c>
      <c r="H4" s="4" t="s">
        <v>88</v>
      </c>
      <c r="I4" s="8" t="s">
        <v>56</v>
      </c>
      <c r="J4" s="6" t="s">
        <v>11</v>
      </c>
      <c r="K4" s="9"/>
    </row>
    <row r="5" spans="1:21" ht="30" x14ac:dyDescent="0.25">
      <c r="A5" s="10"/>
      <c r="B5" s="10"/>
      <c r="C5" s="10"/>
      <c r="D5" s="10"/>
      <c r="F5" s="83" t="s">
        <v>210</v>
      </c>
      <c r="G5" s="10"/>
      <c r="H5" s="10"/>
      <c r="I5" s="10"/>
      <c r="J5" s="10"/>
      <c r="K5" s="10"/>
    </row>
    <row r="6" spans="1:21" x14ac:dyDescent="0.25">
      <c r="A6" s="11"/>
      <c r="B6" s="12"/>
      <c r="C6" s="12"/>
      <c r="D6" s="12"/>
      <c r="E6" s="13"/>
      <c r="F6" s="13"/>
      <c r="G6" s="12"/>
      <c r="H6" s="12"/>
      <c r="I6" s="12"/>
      <c r="J6" s="12"/>
      <c r="K6" s="12"/>
    </row>
    <row r="7" spans="1:21" x14ac:dyDescent="0.25">
      <c r="A7" s="11"/>
      <c r="B7" s="12"/>
      <c r="C7" s="12"/>
      <c r="D7" s="12"/>
      <c r="E7" s="13"/>
      <c r="F7" s="13"/>
      <c r="G7" s="12"/>
      <c r="H7" s="12"/>
      <c r="I7" s="12"/>
      <c r="J7" s="12"/>
      <c r="K7" s="12"/>
    </row>
    <row r="8" spans="1:21" x14ac:dyDescent="0.25">
      <c r="A8" s="12"/>
      <c r="B8" s="12"/>
      <c r="C8" s="12"/>
      <c r="D8" s="12"/>
      <c r="E8" s="13"/>
      <c r="F8" s="13"/>
      <c r="G8" s="12"/>
      <c r="H8" s="12"/>
      <c r="I8" s="12"/>
      <c r="J8" s="12"/>
      <c r="K8" s="12"/>
    </row>
    <row r="9" spans="1:21" x14ac:dyDescent="0.25">
      <c r="A9" s="11"/>
      <c r="B9" s="12"/>
      <c r="C9" s="12"/>
      <c r="D9" s="12"/>
      <c r="E9" s="13"/>
      <c r="F9" s="13"/>
      <c r="G9" s="12"/>
      <c r="H9" s="12"/>
      <c r="I9" s="12"/>
      <c r="J9" s="12"/>
      <c r="K9" s="12"/>
    </row>
    <row r="10" spans="1:21" x14ac:dyDescent="0.25">
      <c r="A10" s="11"/>
      <c r="B10" s="12"/>
      <c r="C10" s="12"/>
      <c r="D10" s="12"/>
      <c r="E10" s="14"/>
      <c r="F10" s="14"/>
      <c r="G10" s="12"/>
      <c r="H10" s="12"/>
      <c r="I10" s="12"/>
      <c r="J10" s="12"/>
      <c r="K10" s="12"/>
    </row>
    <row r="11" spans="1:21" x14ac:dyDescent="0.25">
      <c r="A11" s="12"/>
      <c r="B11" s="12"/>
      <c r="C11" s="12"/>
      <c r="D11" s="12"/>
      <c r="E11" s="13"/>
      <c r="F11" s="13"/>
      <c r="G11" s="12"/>
      <c r="H11" s="12"/>
      <c r="I11" s="12"/>
      <c r="J11" s="12"/>
      <c r="K11" s="12"/>
    </row>
    <row r="12" spans="1:21" x14ac:dyDescent="0.25">
      <c r="A12" s="11"/>
      <c r="B12" s="12"/>
      <c r="C12" s="12"/>
      <c r="D12" s="12"/>
      <c r="E12" s="13"/>
      <c r="F12" s="13"/>
      <c r="G12" s="12"/>
      <c r="H12" s="12"/>
      <c r="I12" s="12"/>
      <c r="J12" s="12"/>
      <c r="K12" s="12"/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2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2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autoFilter ref="A1:K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C1" zoomScaleNormal="100" workbookViewId="0">
      <selection activeCell="U5" sqref="U5"/>
    </sheetView>
  </sheetViews>
  <sheetFormatPr defaultRowHeight="15" x14ac:dyDescent="0.25"/>
  <cols>
    <col min="1" max="1" width="21.42578125" customWidth="1"/>
    <col min="2" max="2" width="26.85546875" customWidth="1"/>
    <col min="3" max="3" width="15.140625" style="3" customWidth="1"/>
    <col min="4" max="4" width="19" customWidth="1"/>
    <col min="15" max="15" width="0.140625" customWidth="1"/>
    <col min="16" max="16" width="9.140625" hidden="1" customWidth="1"/>
    <col min="17" max="17" width="11" hidden="1" customWidth="1"/>
    <col min="19" max="19" width="18.28515625" style="49" customWidth="1"/>
    <col min="20" max="20" width="20.28515625" customWidth="1"/>
  </cols>
  <sheetData>
    <row r="1" spans="1:20" x14ac:dyDescent="0.25">
      <c r="A1" s="20" t="s">
        <v>0</v>
      </c>
      <c r="B1" s="20" t="s">
        <v>1</v>
      </c>
      <c r="C1" s="26" t="s">
        <v>106</v>
      </c>
      <c r="D1" s="26" t="s">
        <v>4</v>
      </c>
      <c r="G1" s="86" t="s">
        <v>155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30" x14ac:dyDescent="0.25">
      <c r="A2" s="23" t="s">
        <v>59</v>
      </c>
      <c r="B2" s="23" t="s">
        <v>78</v>
      </c>
      <c r="C2" s="22">
        <v>100</v>
      </c>
      <c r="D2" s="25" t="s">
        <v>141</v>
      </c>
      <c r="G2" s="96" t="s">
        <v>156</v>
      </c>
      <c r="H2" s="96"/>
      <c r="I2" s="96"/>
      <c r="J2" s="96" t="s">
        <v>130</v>
      </c>
      <c r="K2" s="96"/>
      <c r="L2" s="96"/>
      <c r="M2" s="96"/>
      <c r="N2" s="87" t="s">
        <v>64</v>
      </c>
      <c r="O2" s="87"/>
      <c r="P2" s="87"/>
      <c r="Q2" s="87"/>
      <c r="R2" s="44" t="s">
        <v>160</v>
      </c>
      <c r="S2" s="85" t="s">
        <v>63</v>
      </c>
      <c r="T2" s="44" t="s">
        <v>168</v>
      </c>
    </row>
    <row r="3" spans="1:20" x14ac:dyDescent="0.25">
      <c r="A3" s="23" t="s">
        <v>49</v>
      </c>
      <c r="B3" s="23" t="s">
        <v>82</v>
      </c>
      <c r="C3" s="22">
        <v>100</v>
      </c>
      <c r="D3" s="25" t="s">
        <v>142</v>
      </c>
      <c r="G3" s="97">
        <v>43221</v>
      </c>
      <c r="H3" s="92"/>
      <c r="I3" s="92"/>
      <c r="J3" s="93">
        <v>17217</v>
      </c>
      <c r="K3" s="93"/>
      <c r="L3" s="93"/>
      <c r="M3" s="93"/>
      <c r="N3" s="88" t="s">
        <v>169</v>
      </c>
      <c r="O3" s="89"/>
      <c r="P3" s="89"/>
      <c r="Q3" s="89"/>
      <c r="R3" s="90">
        <v>500</v>
      </c>
      <c r="S3" s="94" t="s">
        <v>221</v>
      </c>
      <c r="T3" s="88" t="s">
        <v>222</v>
      </c>
    </row>
    <row r="4" spans="1:20" x14ac:dyDescent="0.25">
      <c r="A4" s="21" t="s">
        <v>135</v>
      </c>
      <c r="B4" s="21" t="s">
        <v>140</v>
      </c>
      <c r="C4" s="22">
        <v>100</v>
      </c>
      <c r="D4" s="32"/>
      <c r="G4" s="97">
        <v>43252</v>
      </c>
      <c r="H4" s="92"/>
      <c r="I4" s="92"/>
      <c r="J4" s="93">
        <v>25331</v>
      </c>
      <c r="K4" s="93"/>
      <c r="L4" s="93"/>
      <c r="M4" s="93"/>
      <c r="N4" s="89"/>
      <c r="O4" s="89"/>
      <c r="P4" s="89"/>
      <c r="Q4" s="89"/>
      <c r="R4" s="90"/>
      <c r="S4" s="95"/>
      <c r="T4" s="89"/>
    </row>
    <row r="5" spans="1:20" x14ac:dyDescent="0.25">
      <c r="A5" s="31" t="s">
        <v>52</v>
      </c>
      <c r="B5" s="31" t="s">
        <v>53</v>
      </c>
      <c r="C5" s="22">
        <v>100</v>
      </c>
      <c r="D5" s="33" t="s">
        <v>144</v>
      </c>
      <c r="G5" s="98">
        <v>43282</v>
      </c>
      <c r="H5" s="101"/>
      <c r="I5" s="102"/>
      <c r="J5" s="103">
        <v>4707</v>
      </c>
      <c r="K5" s="104"/>
      <c r="L5" s="104"/>
      <c r="M5" s="105"/>
      <c r="N5" s="89"/>
      <c r="O5" s="89"/>
      <c r="P5" s="89"/>
      <c r="Q5" s="89"/>
      <c r="R5" s="90"/>
      <c r="S5" s="95"/>
      <c r="T5" s="89"/>
    </row>
    <row r="6" spans="1:20" x14ac:dyDescent="0.25">
      <c r="A6" s="23" t="s">
        <v>79</v>
      </c>
      <c r="B6" s="23" t="s">
        <v>57</v>
      </c>
      <c r="C6" s="22">
        <v>100</v>
      </c>
      <c r="D6" s="25" t="s">
        <v>141</v>
      </c>
      <c r="G6" s="91">
        <v>43313</v>
      </c>
      <c r="H6" s="92"/>
      <c r="I6" s="92"/>
      <c r="J6" s="93">
        <v>2001</v>
      </c>
      <c r="K6" s="93"/>
      <c r="L6" s="93"/>
      <c r="M6" s="93"/>
      <c r="N6" s="89"/>
      <c r="O6" s="89"/>
      <c r="P6" s="89"/>
      <c r="Q6" s="89"/>
      <c r="R6" s="90"/>
      <c r="S6" s="95"/>
      <c r="T6" s="89"/>
    </row>
    <row r="7" spans="1:20" x14ac:dyDescent="0.25">
      <c r="A7" s="23" t="s">
        <v>35</v>
      </c>
      <c r="B7" s="23" t="s">
        <v>57</v>
      </c>
      <c r="C7" s="22">
        <v>100</v>
      </c>
      <c r="D7" s="25" t="s">
        <v>141</v>
      </c>
      <c r="G7" s="91">
        <v>43344</v>
      </c>
      <c r="H7" s="92"/>
      <c r="I7" s="92"/>
      <c r="J7" s="93">
        <v>7101</v>
      </c>
      <c r="K7" s="93"/>
      <c r="L7" s="93"/>
      <c r="M7" s="93"/>
      <c r="N7" s="89"/>
      <c r="O7" s="89"/>
      <c r="P7" s="89"/>
      <c r="Q7" s="89"/>
      <c r="R7" s="90"/>
      <c r="S7" s="95"/>
      <c r="T7" s="89"/>
    </row>
    <row r="8" spans="1:20" x14ac:dyDescent="0.25">
      <c r="A8" s="29" t="s">
        <v>91</v>
      </c>
      <c r="B8" s="29" t="s">
        <v>43</v>
      </c>
      <c r="C8" s="22">
        <v>100</v>
      </c>
      <c r="D8" s="25" t="s">
        <v>141</v>
      </c>
      <c r="G8" s="91">
        <v>43374</v>
      </c>
      <c r="H8" s="92"/>
      <c r="I8" s="92"/>
      <c r="J8" s="93">
        <v>4700</v>
      </c>
      <c r="K8" s="93"/>
      <c r="L8" s="93"/>
      <c r="M8" s="93"/>
    </row>
    <row r="9" spans="1:20" x14ac:dyDescent="0.25">
      <c r="A9" s="31" t="s">
        <v>107</v>
      </c>
      <c r="B9" s="31" t="s">
        <v>138</v>
      </c>
      <c r="C9" s="22">
        <v>100</v>
      </c>
      <c r="D9" s="25" t="s">
        <v>142</v>
      </c>
      <c r="G9" s="91">
        <v>43405</v>
      </c>
      <c r="H9" s="92"/>
      <c r="I9" s="92"/>
      <c r="J9" s="93">
        <v>2400</v>
      </c>
      <c r="K9" s="93"/>
      <c r="L9" s="93"/>
      <c r="M9" s="93"/>
    </row>
    <row r="10" spans="1:20" ht="30" x14ac:dyDescent="0.25">
      <c r="A10" s="34" t="s">
        <v>129</v>
      </c>
      <c r="B10" s="34" t="s">
        <v>152</v>
      </c>
      <c r="C10" s="28">
        <v>100</v>
      </c>
      <c r="D10" s="33" t="s">
        <v>153</v>
      </c>
      <c r="G10" s="98">
        <v>43435</v>
      </c>
      <c r="H10" s="99"/>
      <c r="I10" s="100"/>
      <c r="J10" s="103">
        <v>6800</v>
      </c>
      <c r="K10" s="104"/>
      <c r="L10" s="104"/>
      <c r="M10" s="105"/>
    </row>
    <row r="11" spans="1:20" x14ac:dyDescent="0.25">
      <c r="A11" s="34" t="s">
        <v>148</v>
      </c>
      <c r="B11" s="34" t="s">
        <v>149</v>
      </c>
      <c r="C11" s="30">
        <v>100</v>
      </c>
      <c r="D11" s="32" t="s">
        <v>142</v>
      </c>
      <c r="G11" s="98">
        <v>43466</v>
      </c>
      <c r="H11" s="99"/>
      <c r="I11" s="100"/>
      <c r="J11" s="93">
        <v>2300</v>
      </c>
      <c r="K11" s="93"/>
      <c r="L11" s="93"/>
      <c r="M11" s="93"/>
    </row>
    <row r="12" spans="1:20" ht="30" x14ac:dyDescent="0.25">
      <c r="A12" s="61" t="s">
        <v>182</v>
      </c>
      <c r="B12" s="43" t="s">
        <v>34</v>
      </c>
      <c r="C12" s="30">
        <v>100</v>
      </c>
      <c r="D12" s="33" t="s">
        <v>181</v>
      </c>
      <c r="G12" s="106" t="s">
        <v>106</v>
      </c>
      <c r="H12" s="106"/>
      <c r="I12" s="106"/>
      <c r="J12" s="107">
        <v>72557</v>
      </c>
      <c r="K12" s="107"/>
      <c r="L12" s="107"/>
      <c r="M12" s="107"/>
    </row>
    <row r="13" spans="1:20" x14ac:dyDescent="0.25">
      <c r="A13" s="63" t="s">
        <v>92</v>
      </c>
      <c r="B13" s="61" t="s">
        <v>93</v>
      </c>
      <c r="C13" s="22">
        <v>101</v>
      </c>
      <c r="D13" s="25" t="s">
        <v>141</v>
      </c>
      <c r="G13" s="27"/>
      <c r="H13" s="27"/>
      <c r="I13" s="27"/>
    </row>
    <row r="14" spans="1:20" x14ac:dyDescent="0.25">
      <c r="A14" s="45" t="s">
        <v>114</v>
      </c>
      <c r="B14" s="45" t="s">
        <v>115</v>
      </c>
      <c r="C14" s="22">
        <v>101</v>
      </c>
      <c r="D14" s="25" t="s">
        <v>141</v>
      </c>
      <c r="G14" s="27"/>
      <c r="H14" s="27"/>
      <c r="I14" s="27"/>
    </row>
    <row r="15" spans="1:20" x14ac:dyDescent="0.25">
      <c r="A15" s="61" t="s">
        <v>116</v>
      </c>
      <c r="B15" s="43" t="s">
        <v>43</v>
      </c>
      <c r="C15" s="22">
        <v>101</v>
      </c>
      <c r="D15" s="25" t="s">
        <v>141</v>
      </c>
      <c r="G15" s="27"/>
      <c r="H15" s="27"/>
      <c r="I15" s="27"/>
    </row>
    <row r="16" spans="1:20" x14ac:dyDescent="0.25">
      <c r="A16" s="61" t="s">
        <v>167</v>
      </c>
      <c r="B16" s="61" t="s">
        <v>139</v>
      </c>
      <c r="C16" s="70">
        <v>101</v>
      </c>
      <c r="D16" s="64"/>
    </row>
    <row r="17" spans="1:4" x14ac:dyDescent="0.25">
      <c r="A17" s="21" t="s">
        <v>94</v>
      </c>
      <c r="B17" s="21" t="s">
        <v>48</v>
      </c>
      <c r="C17" s="30">
        <v>111</v>
      </c>
      <c r="D17" s="33" t="s">
        <v>141</v>
      </c>
    </row>
    <row r="18" spans="1:4" ht="30" x14ac:dyDescent="0.25">
      <c r="A18" s="61" t="s">
        <v>183</v>
      </c>
      <c r="B18" s="61" t="s">
        <v>184</v>
      </c>
      <c r="C18" s="22">
        <v>200</v>
      </c>
      <c r="D18" s="33" t="s">
        <v>181</v>
      </c>
    </row>
    <row r="19" spans="1:4" x14ac:dyDescent="0.25">
      <c r="A19" s="63" t="s">
        <v>23</v>
      </c>
      <c r="B19" s="63" t="s">
        <v>75</v>
      </c>
      <c r="C19" s="62">
        <v>200</v>
      </c>
      <c r="D19" s="65" t="s">
        <v>142</v>
      </c>
    </row>
    <row r="20" spans="1:4" x14ac:dyDescent="0.25">
      <c r="A20" s="71" t="s">
        <v>99</v>
      </c>
      <c r="B20" s="71" t="s">
        <v>103</v>
      </c>
      <c r="C20" s="22">
        <v>200</v>
      </c>
      <c r="D20" s="64"/>
    </row>
    <row r="21" spans="1:4" x14ac:dyDescent="0.25">
      <c r="A21" s="61" t="s">
        <v>125</v>
      </c>
      <c r="B21" s="61" t="s">
        <v>126</v>
      </c>
      <c r="C21" s="22">
        <v>200</v>
      </c>
      <c r="D21" s="64"/>
    </row>
    <row r="22" spans="1:4" x14ac:dyDescent="0.25">
      <c r="A22" s="61" t="s">
        <v>96</v>
      </c>
      <c r="B22" s="61" t="s">
        <v>55</v>
      </c>
      <c r="C22" s="22">
        <v>200</v>
      </c>
      <c r="D22" s="24"/>
    </row>
    <row r="23" spans="1:4" x14ac:dyDescent="0.25">
      <c r="A23" s="46" t="s">
        <v>14</v>
      </c>
      <c r="B23" s="46" t="s">
        <v>112</v>
      </c>
      <c r="C23" s="22">
        <v>200</v>
      </c>
      <c r="D23" s="24"/>
    </row>
    <row r="24" spans="1:4" x14ac:dyDescent="0.25">
      <c r="A24" s="61" t="s">
        <v>177</v>
      </c>
      <c r="B24" s="61" t="s">
        <v>178</v>
      </c>
      <c r="C24" s="22">
        <v>200</v>
      </c>
      <c r="D24" s="24"/>
    </row>
    <row r="25" spans="1:4" ht="30" x14ac:dyDescent="0.25">
      <c r="A25" s="61" t="s">
        <v>98</v>
      </c>
      <c r="B25" s="61" t="s">
        <v>123</v>
      </c>
      <c r="C25" s="62">
        <v>200</v>
      </c>
      <c r="D25" s="65" t="s">
        <v>181</v>
      </c>
    </row>
    <row r="26" spans="1:4" x14ac:dyDescent="0.25">
      <c r="A26" s="29" t="s">
        <v>124</v>
      </c>
      <c r="B26" s="29" t="s">
        <v>55</v>
      </c>
      <c r="C26" s="62">
        <v>200</v>
      </c>
      <c r="D26" s="24"/>
    </row>
    <row r="27" spans="1:4" x14ac:dyDescent="0.25">
      <c r="A27" s="46" t="s">
        <v>121</v>
      </c>
      <c r="B27" s="46" t="s">
        <v>15</v>
      </c>
      <c r="C27" s="62">
        <v>201</v>
      </c>
      <c r="D27" s="24"/>
    </row>
    <row r="28" spans="1:4" x14ac:dyDescent="0.25">
      <c r="A28" s="61" t="s">
        <v>111</v>
      </c>
      <c r="B28" s="61" t="s">
        <v>43</v>
      </c>
      <c r="C28" s="62">
        <v>202</v>
      </c>
      <c r="D28" s="24"/>
    </row>
    <row r="29" spans="1:4" x14ac:dyDescent="0.25">
      <c r="A29" s="63" t="s">
        <v>37</v>
      </c>
      <c r="B29" s="63" t="s">
        <v>38</v>
      </c>
      <c r="C29" s="22">
        <v>250</v>
      </c>
      <c r="D29" s="32"/>
    </row>
    <row r="30" spans="1:4" x14ac:dyDescent="0.25">
      <c r="A30" s="63" t="s">
        <v>31</v>
      </c>
      <c r="B30" s="63" t="s">
        <v>32</v>
      </c>
      <c r="C30" s="22">
        <v>300</v>
      </c>
      <c r="D30" s="24"/>
    </row>
    <row r="31" spans="1:4" x14ac:dyDescent="0.25">
      <c r="A31" s="63" t="s">
        <v>70</v>
      </c>
      <c r="B31" s="69" t="s">
        <v>20</v>
      </c>
      <c r="C31" s="22">
        <v>301</v>
      </c>
      <c r="D31" s="65" t="s">
        <v>141</v>
      </c>
    </row>
    <row r="32" spans="1:4" x14ac:dyDescent="0.25">
      <c r="A32" s="61" t="s">
        <v>107</v>
      </c>
      <c r="B32" s="61" t="s">
        <v>108</v>
      </c>
      <c r="C32" s="22">
        <v>301</v>
      </c>
      <c r="D32" s="64"/>
    </row>
    <row r="33" spans="1:4" x14ac:dyDescent="0.25">
      <c r="A33" s="61" t="s">
        <v>58</v>
      </c>
      <c r="B33" s="61" t="s">
        <v>43</v>
      </c>
      <c r="C33" s="22">
        <v>301</v>
      </c>
      <c r="D33" s="32"/>
    </row>
    <row r="34" spans="1:4" x14ac:dyDescent="0.25">
      <c r="A34" s="63" t="s">
        <v>9</v>
      </c>
      <c r="B34" s="63" t="s">
        <v>8</v>
      </c>
      <c r="C34" s="22">
        <v>302</v>
      </c>
      <c r="D34" s="64"/>
    </row>
    <row r="35" spans="1:4" x14ac:dyDescent="0.25">
      <c r="A35" s="63" t="s">
        <v>83</v>
      </c>
      <c r="B35" s="63" t="s">
        <v>15</v>
      </c>
      <c r="C35" s="22">
        <v>303</v>
      </c>
      <c r="D35" s="24"/>
    </row>
    <row r="36" spans="1:4" x14ac:dyDescent="0.25">
      <c r="A36" s="61" t="s">
        <v>50</v>
      </c>
      <c r="B36" s="61" t="s">
        <v>120</v>
      </c>
      <c r="C36" s="22">
        <v>350</v>
      </c>
      <c r="D36" s="32"/>
    </row>
    <row r="37" spans="1:4" x14ac:dyDescent="0.25">
      <c r="A37" s="69" t="s">
        <v>117</v>
      </c>
      <c r="B37" s="63" t="s">
        <v>76</v>
      </c>
      <c r="C37" s="30">
        <v>400</v>
      </c>
      <c r="D37" s="32"/>
    </row>
    <row r="38" spans="1:4" x14ac:dyDescent="0.25">
      <c r="A38" s="73" t="s">
        <v>119</v>
      </c>
      <c r="B38" s="73" t="s">
        <v>13</v>
      </c>
      <c r="C38" s="30">
        <v>400</v>
      </c>
      <c r="D38" s="32"/>
    </row>
    <row r="39" spans="1:4" x14ac:dyDescent="0.25">
      <c r="A39" s="61" t="s">
        <v>128</v>
      </c>
      <c r="B39" s="67" t="s">
        <v>55</v>
      </c>
      <c r="C39" s="22">
        <v>400</v>
      </c>
      <c r="D39" s="65"/>
    </row>
    <row r="40" spans="1:4" x14ac:dyDescent="0.25">
      <c r="A40" s="63" t="s">
        <v>80</v>
      </c>
      <c r="B40" s="63" t="s">
        <v>57</v>
      </c>
      <c r="C40" s="30">
        <v>401</v>
      </c>
      <c r="D40" s="64"/>
    </row>
    <row r="41" spans="1:4" x14ac:dyDescent="0.25">
      <c r="A41" s="63" t="s">
        <v>23</v>
      </c>
      <c r="B41" s="63" t="s">
        <v>8</v>
      </c>
      <c r="C41" s="22">
        <v>401</v>
      </c>
      <c r="D41" s="64"/>
    </row>
    <row r="42" spans="1:4" x14ac:dyDescent="0.25">
      <c r="A42" s="73" t="s">
        <v>45</v>
      </c>
      <c r="B42" s="73" t="s">
        <v>46</v>
      </c>
      <c r="C42" s="30">
        <v>401</v>
      </c>
      <c r="D42" s="32"/>
    </row>
    <row r="43" spans="1:4" x14ac:dyDescent="0.25">
      <c r="A43" s="63" t="s">
        <v>61</v>
      </c>
      <c r="B43" s="63" t="s">
        <v>62</v>
      </c>
      <c r="C43" s="22">
        <v>402</v>
      </c>
      <c r="D43" s="24"/>
    </row>
    <row r="44" spans="1:4" x14ac:dyDescent="0.25">
      <c r="A44" s="73" t="s">
        <v>117</v>
      </c>
      <c r="B44" s="73" t="s">
        <v>118</v>
      </c>
      <c r="C44" s="22">
        <v>500</v>
      </c>
      <c r="D44" s="24"/>
    </row>
    <row r="45" spans="1:4" x14ac:dyDescent="0.25">
      <c r="A45" s="63" t="s">
        <v>28</v>
      </c>
      <c r="B45" s="63" t="s">
        <v>24</v>
      </c>
      <c r="C45" s="22">
        <v>500</v>
      </c>
      <c r="D45" s="24"/>
    </row>
    <row r="46" spans="1:4" x14ac:dyDescent="0.25">
      <c r="A46" s="73" t="s">
        <v>97</v>
      </c>
      <c r="B46" s="73" t="s">
        <v>24</v>
      </c>
      <c r="C46" s="22">
        <v>500</v>
      </c>
      <c r="D46" s="24"/>
    </row>
    <row r="47" spans="1:4" x14ac:dyDescent="0.25">
      <c r="A47" s="72" t="s">
        <v>98</v>
      </c>
      <c r="B47" s="72" t="s">
        <v>55</v>
      </c>
      <c r="C47" s="22">
        <v>500</v>
      </c>
      <c r="D47" s="24"/>
    </row>
    <row r="48" spans="1:4" x14ac:dyDescent="0.25">
      <c r="A48" s="61" t="s">
        <v>122</v>
      </c>
      <c r="B48" s="61" t="s">
        <v>123</v>
      </c>
      <c r="C48" s="58">
        <v>500</v>
      </c>
      <c r="D48" s="24" t="s">
        <v>143</v>
      </c>
    </row>
    <row r="49" spans="1:4" x14ac:dyDescent="0.25">
      <c r="A49" s="67" t="s">
        <v>154</v>
      </c>
      <c r="B49" s="67" t="s">
        <v>43</v>
      </c>
      <c r="C49" s="62">
        <v>500</v>
      </c>
      <c r="D49" s="24"/>
    </row>
    <row r="50" spans="1:4" x14ac:dyDescent="0.25">
      <c r="A50" s="73" t="s">
        <v>157</v>
      </c>
      <c r="B50" s="73" t="s">
        <v>48</v>
      </c>
      <c r="C50" s="62">
        <v>500</v>
      </c>
      <c r="D50" s="32"/>
    </row>
    <row r="51" spans="1:4" x14ac:dyDescent="0.25">
      <c r="A51" s="63" t="s">
        <v>164</v>
      </c>
      <c r="B51" s="63" t="s">
        <v>165</v>
      </c>
      <c r="C51" s="62">
        <v>500</v>
      </c>
      <c r="D51" s="24"/>
    </row>
    <row r="52" spans="1:4" ht="30" x14ac:dyDescent="0.25">
      <c r="A52" s="73" t="s">
        <v>179</v>
      </c>
      <c r="B52" s="63" t="s">
        <v>180</v>
      </c>
      <c r="C52" s="58">
        <v>500</v>
      </c>
      <c r="D52" s="65" t="s">
        <v>188</v>
      </c>
    </row>
    <row r="53" spans="1:4" x14ac:dyDescent="0.25">
      <c r="A53" s="72" t="s">
        <v>50</v>
      </c>
      <c r="B53" s="73" t="s">
        <v>55</v>
      </c>
      <c r="C53" s="62">
        <v>500</v>
      </c>
      <c r="D53" s="64"/>
    </row>
    <row r="54" spans="1:4" x14ac:dyDescent="0.25">
      <c r="A54" s="61" t="s">
        <v>185</v>
      </c>
      <c r="B54" s="72" t="s">
        <v>34</v>
      </c>
      <c r="C54" s="62">
        <v>500</v>
      </c>
      <c r="D54" s="64"/>
    </row>
    <row r="55" spans="1:4" x14ac:dyDescent="0.25">
      <c r="A55" s="29" t="s">
        <v>96</v>
      </c>
      <c r="B55" s="61" t="s">
        <v>55</v>
      </c>
      <c r="C55" s="62">
        <v>500</v>
      </c>
      <c r="D55" s="32"/>
    </row>
    <row r="56" spans="1:4" x14ac:dyDescent="0.25">
      <c r="A56" s="61" t="s">
        <v>79</v>
      </c>
      <c r="B56" s="61" t="s">
        <v>187</v>
      </c>
      <c r="C56" s="30">
        <v>500</v>
      </c>
      <c r="D56" s="32"/>
    </row>
    <row r="57" spans="1:4" x14ac:dyDescent="0.25">
      <c r="A57" s="61" t="s">
        <v>192</v>
      </c>
      <c r="B57" s="61" t="s">
        <v>60</v>
      </c>
      <c r="C57" s="62">
        <v>500</v>
      </c>
      <c r="D57" s="56"/>
    </row>
    <row r="58" spans="1:4" x14ac:dyDescent="0.25">
      <c r="A58" s="61" t="s">
        <v>29</v>
      </c>
      <c r="B58" s="61" t="s">
        <v>30</v>
      </c>
      <c r="C58" s="62">
        <v>502</v>
      </c>
      <c r="D58" s="64"/>
    </row>
    <row r="59" spans="1:4" x14ac:dyDescent="0.25">
      <c r="A59" s="63" t="s">
        <v>49</v>
      </c>
      <c r="B59" s="63" t="s">
        <v>137</v>
      </c>
      <c r="C59" s="62">
        <v>550</v>
      </c>
      <c r="D59" s="65"/>
    </row>
    <row r="60" spans="1:4" x14ac:dyDescent="0.25">
      <c r="A60" s="72" t="s">
        <v>90</v>
      </c>
      <c r="B60" s="72" t="s">
        <v>51</v>
      </c>
      <c r="C60" s="22">
        <v>550</v>
      </c>
      <c r="D60" s="64"/>
    </row>
    <row r="61" spans="1:4" x14ac:dyDescent="0.25">
      <c r="A61" s="63" t="s">
        <v>72</v>
      </c>
      <c r="B61" s="63" t="s">
        <v>75</v>
      </c>
      <c r="C61" s="22">
        <v>600</v>
      </c>
      <c r="D61" s="64"/>
    </row>
    <row r="62" spans="1:4" x14ac:dyDescent="0.25">
      <c r="A62" s="73" t="s">
        <v>100</v>
      </c>
      <c r="B62" s="73" t="s">
        <v>101</v>
      </c>
      <c r="C62" s="22">
        <v>600</v>
      </c>
      <c r="D62" s="64"/>
    </row>
    <row r="63" spans="1:4" x14ac:dyDescent="0.25">
      <c r="A63" s="67" t="s">
        <v>113</v>
      </c>
      <c r="B63" s="67" t="s">
        <v>20</v>
      </c>
      <c r="C63" s="22">
        <v>600</v>
      </c>
      <c r="D63" s="64"/>
    </row>
    <row r="64" spans="1:4" x14ac:dyDescent="0.25">
      <c r="A64" s="72" t="s">
        <v>173</v>
      </c>
      <c r="B64" s="71" t="s">
        <v>127</v>
      </c>
      <c r="C64" s="22">
        <v>600</v>
      </c>
      <c r="D64" s="65"/>
    </row>
    <row r="65" spans="1:19" x14ac:dyDescent="0.25">
      <c r="A65" s="76" t="s">
        <v>174</v>
      </c>
      <c r="B65" s="73" t="s">
        <v>166</v>
      </c>
      <c r="C65" s="22">
        <v>600</v>
      </c>
      <c r="D65" s="64"/>
    </row>
    <row r="66" spans="1:19" x14ac:dyDescent="0.25">
      <c r="A66" s="67" t="s">
        <v>35</v>
      </c>
      <c r="B66" s="67" t="s">
        <v>15</v>
      </c>
      <c r="C66" s="22">
        <v>600</v>
      </c>
      <c r="D66" s="65" t="s">
        <v>176</v>
      </c>
    </row>
    <row r="67" spans="1:19" x14ac:dyDescent="0.25">
      <c r="A67" s="73" t="s">
        <v>186</v>
      </c>
      <c r="B67" s="73" t="s">
        <v>55</v>
      </c>
      <c r="C67" s="22">
        <v>600</v>
      </c>
      <c r="D67" s="64"/>
    </row>
    <row r="68" spans="1:19" x14ac:dyDescent="0.25">
      <c r="A68" s="63" t="s">
        <v>39</v>
      </c>
      <c r="B68" s="63" t="s">
        <v>40</v>
      </c>
      <c r="C68" s="22">
        <v>601</v>
      </c>
      <c r="D68" s="64"/>
    </row>
    <row r="69" spans="1:19" x14ac:dyDescent="0.25">
      <c r="A69" s="63" t="s">
        <v>77</v>
      </c>
      <c r="B69" s="63" t="s">
        <v>41</v>
      </c>
      <c r="C69" s="22">
        <v>603</v>
      </c>
      <c r="D69" s="24"/>
    </row>
    <row r="70" spans="1:19" x14ac:dyDescent="0.25">
      <c r="A70" s="63" t="s">
        <v>44</v>
      </c>
      <c r="B70" s="63" t="s">
        <v>41</v>
      </c>
      <c r="C70" s="22">
        <v>603</v>
      </c>
      <c r="D70" s="24"/>
    </row>
    <row r="71" spans="1:19" x14ac:dyDescent="0.25">
      <c r="A71" s="31" t="s">
        <v>81</v>
      </c>
      <c r="B71" s="31" t="s">
        <v>82</v>
      </c>
      <c r="C71" s="22">
        <v>700</v>
      </c>
      <c r="D71" s="24"/>
    </row>
    <row r="72" spans="1:19" x14ac:dyDescent="0.25">
      <c r="A72" s="63" t="s">
        <v>69</v>
      </c>
      <c r="B72" s="63" t="s">
        <v>33</v>
      </c>
      <c r="C72" s="22">
        <v>701</v>
      </c>
      <c r="D72" s="65"/>
    </row>
    <row r="73" spans="1:19" x14ac:dyDescent="0.25">
      <c r="A73" s="63" t="s">
        <v>26</v>
      </c>
      <c r="B73" s="63" t="s">
        <v>27</v>
      </c>
      <c r="C73" s="22">
        <v>800</v>
      </c>
      <c r="D73" s="64"/>
    </row>
    <row r="74" spans="1:19" x14ac:dyDescent="0.25">
      <c r="A74" s="75" t="s">
        <v>36</v>
      </c>
      <c r="B74" s="75" t="s">
        <v>15</v>
      </c>
      <c r="C74" s="22">
        <v>801</v>
      </c>
      <c r="D74" s="24"/>
    </row>
    <row r="75" spans="1:19" x14ac:dyDescent="0.25">
      <c r="A75" s="63" t="s">
        <v>73</v>
      </c>
      <c r="B75" s="63" t="s">
        <v>24</v>
      </c>
      <c r="C75" s="30">
        <v>801</v>
      </c>
      <c r="D75" s="32"/>
    </row>
    <row r="76" spans="1:19" s="27" customFormat="1" x14ac:dyDescent="0.25">
      <c r="A76" s="67" t="s">
        <v>171</v>
      </c>
      <c r="B76" s="67" t="s">
        <v>170</v>
      </c>
      <c r="C76" s="30">
        <v>900</v>
      </c>
      <c r="D76" s="32"/>
      <c r="G76"/>
      <c r="H76"/>
      <c r="I76"/>
      <c r="J76"/>
      <c r="K76"/>
      <c r="L76"/>
      <c r="M76"/>
      <c r="S76" s="49"/>
    </row>
    <row r="77" spans="1:19" s="27" customFormat="1" x14ac:dyDescent="0.25">
      <c r="A77" s="63" t="s">
        <v>84</v>
      </c>
      <c r="B77" s="63" t="s">
        <v>85</v>
      </c>
      <c r="C77" s="30">
        <v>900</v>
      </c>
      <c r="D77" s="68"/>
      <c r="G77"/>
      <c r="H77"/>
      <c r="I77"/>
      <c r="J77"/>
      <c r="K77"/>
      <c r="L77"/>
      <c r="M77"/>
      <c r="S77" s="49"/>
    </row>
    <row r="78" spans="1:19" x14ac:dyDescent="0.25">
      <c r="A78" s="67" t="s">
        <v>145</v>
      </c>
      <c r="B78" s="67" t="s">
        <v>146</v>
      </c>
      <c r="C78" s="30">
        <v>900</v>
      </c>
      <c r="D78" s="64"/>
    </row>
    <row r="79" spans="1:19" s="27" customFormat="1" x14ac:dyDescent="0.25">
      <c r="A79" s="73" t="s">
        <v>42</v>
      </c>
      <c r="B79" s="73" t="s">
        <v>43</v>
      </c>
      <c r="C79" s="30">
        <v>902</v>
      </c>
      <c r="D79" s="32"/>
      <c r="G79"/>
      <c r="H79"/>
      <c r="I79"/>
      <c r="J79"/>
      <c r="K79"/>
      <c r="L79"/>
      <c r="M79"/>
      <c r="S79" s="49"/>
    </row>
    <row r="80" spans="1:19" s="27" customFormat="1" x14ac:dyDescent="0.25">
      <c r="A80" s="63" t="s">
        <v>74</v>
      </c>
      <c r="B80" s="63" t="s">
        <v>33</v>
      </c>
      <c r="C80" s="30">
        <v>903</v>
      </c>
      <c r="D80" s="32"/>
      <c r="G80"/>
      <c r="H80"/>
      <c r="I80"/>
      <c r="J80"/>
      <c r="K80"/>
      <c r="L80"/>
      <c r="M80"/>
      <c r="S80" s="49"/>
    </row>
    <row r="81" spans="1:19" s="27" customFormat="1" x14ac:dyDescent="0.25">
      <c r="A81" s="63" t="s">
        <v>47</v>
      </c>
      <c r="B81" s="63" t="s">
        <v>48</v>
      </c>
      <c r="C81" s="30">
        <v>1000</v>
      </c>
      <c r="D81" s="64"/>
      <c r="G81"/>
      <c r="H81"/>
      <c r="I81"/>
      <c r="J81"/>
      <c r="K81"/>
      <c r="L81"/>
      <c r="M81"/>
      <c r="S81" s="49"/>
    </row>
    <row r="82" spans="1:19" s="27" customFormat="1" x14ac:dyDescent="0.25">
      <c r="A82" s="63" t="s">
        <v>68</v>
      </c>
      <c r="B82" s="63" t="s">
        <v>60</v>
      </c>
      <c r="C82" s="30">
        <v>1000</v>
      </c>
      <c r="D82" s="64"/>
      <c r="S82" s="49"/>
    </row>
    <row r="83" spans="1:19" s="27" customFormat="1" x14ac:dyDescent="0.25">
      <c r="A83" s="73" t="s">
        <v>194</v>
      </c>
      <c r="B83" s="73" t="s">
        <v>170</v>
      </c>
      <c r="C83" s="62">
        <v>1000</v>
      </c>
      <c r="D83" s="64"/>
      <c r="S83" s="49"/>
    </row>
    <row r="84" spans="1:19" x14ac:dyDescent="0.25">
      <c r="A84" s="75" t="s">
        <v>54</v>
      </c>
      <c r="B84" s="75" t="s">
        <v>55</v>
      </c>
      <c r="C84" s="30">
        <v>1200</v>
      </c>
      <c r="D84" s="32"/>
    </row>
    <row r="85" spans="1:19" s="27" customFormat="1" x14ac:dyDescent="0.25">
      <c r="A85" s="67" t="s">
        <v>150</v>
      </c>
      <c r="B85" s="67" t="s">
        <v>151</v>
      </c>
      <c r="C85" s="30">
        <v>1200</v>
      </c>
      <c r="D85" s="32"/>
      <c r="S85" s="49"/>
    </row>
    <row r="86" spans="1:19" s="27" customFormat="1" x14ac:dyDescent="0.25">
      <c r="A86" s="75" t="s">
        <v>95</v>
      </c>
      <c r="B86" s="75" t="s">
        <v>24</v>
      </c>
      <c r="C86" s="30">
        <v>1200</v>
      </c>
      <c r="D86" s="32"/>
      <c r="S86" s="49"/>
    </row>
    <row r="87" spans="1:19" s="27" customFormat="1" x14ac:dyDescent="0.25">
      <c r="A87" s="75" t="s">
        <v>163</v>
      </c>
      <c r="B87" s="75" t="s">
        <v>170</v>
      </c>
      <c r="C87" s="62">
        <v>1200</v>
      </c>
      <c r="D87" s="56"/>
      <c r="S87" s="49"/>
    </row>
    <row r="88" spans="1:19" x14ac:dyDescent="0.25">
      <c r="A88" s="63" t="s">
        <v>35</v>
      </c>
      <c r="B88" s="63" t="s">
        <v>13</v>
      </c>
      <c r="C88" s="30">
        <v>1201</v>
      </c>
      <c r="D88" s="32"/>
      <c r="G88" s="27"/>
      <c r="H88" s="27"/>
      <c r="I88" s="27"/>
      <c r="J88" s="27"/>
      <c r="K88" s="27"/>
      <c r="L88" s="27"/>
      <c r="M88" s="27"/>
    </row>
    <row r="89" spans="1:19" x14ac:dyDescent="0.25">
      <c r="A89" s="75" t="s">
        <v>109</v>
      </c>
      <c r="B89" s="75" t="s">
        <v>110</v>
      </c>
      <c r="C89" s="30">
        <v>1300</v>
      </c>
      <c r="D89" s="64"/>
      <c r="G89" s="27"/>
      <c r="H89" s="27"/>
      <c r="I89" s="27"/>
      <c r="J89" s="27"/>
      <c r="K89" s="27"/>
      <c r="L89" s="27"/>
      <c r="M89" s="27"/>
    </row>
    <row r="90" spans="1:19" x14ac:dyDescent="0.25">
      <c r="A90" s="63" t="s">
        <v>18</v>
      </c>
      <c r="B90" s="63" t="s">
        <v>20</v>
      </c>
      <c r="C90" s="30">
        <v>1500</v>
      </c>
      <c r="D90" s="64"/>
      <c r="G90" s="27"/>
      <c r="H90" s="27"/>
      <c r="I90" s="27"/>
      <c r="J90" s="27"/>
      <c r="K90" s="27"/>
      <c r="L90" s="27"/>
      <c r="M90" s="27"/>
    </row>
    <row r="91" spans="1:19" x14ac:dyDescent="0.25">
      <c r="A91" s="61" t="s">
        <v>18</v>
      </c>
      <c r="B91" s="67" t="s">
        <v>19</v>
      </c>
      <c r="C91" s="62">
        <v>1551</v>
      </c>
      <c r="D91" s="64"/>
      <c r="G91" s="27"/>
      <c r="H91" s="27"/>
      <c r="I91" s="27"/>
      <c r="J91" s="27"/>
      <c r="K91" s="27"/>
      <c r="L91" s="27"/>
      <c r="M91" s="27"/>
    </row>
    <row r="92" spans="1:19" x14ac:dyDescent="0.25">
      <c r="A92" s="73" t="s">
        <v>59</v>
      </c>
      <c r="B92" s="73" t="s">
        <v>60</v>
      </c>
      <c r="C92" s="62">
        <v>1600</v>
      </c>
      <c r="D92" s="64"/>
    </row>
    <row r="93" spans="1:19" x14ac:dyDescent="0.25">
      <c r="A93" s="75" t="s">
        <v>21</v>
      </c>
      <c r="B93" s="75" t="s">
        <v>22</v>
      </c>
      <c r="C93" s="62">
        <v>1601</v>
      </c>
      <c r="D93" s="64"/>
    </row>
    <row r="94" spans="1:19" x14ac:dyDescent="0.25">
      <c r="A94" s="75" t="s">
        <v>12</v>
      </c>
      <c r="B94" s="75" t="s">
        <v>13</v>
      </c>
      <c r="C94" s="62">
        <v>1704</v>
      </c>
      <c r="D94" s="64"/>
    </row>
    <row r="95" spans="1:19" x14ac:dyDescent="0.25">
      <c r="A95" s="69" t="s">
        <v>189</v>
      </c>
      <c r="B95" s="69" t="s">
        <v>151</v>
      </c>
      <c r="C95" s="62">
        <v>2000</v>
      </c>
      <c r="D95" s="84"/>
    </row>
    <row r="96" spans="1:19" x14ac:dyDescent="0.25">
      <c r="A96" s="63" t="s">
        <v>16</v>
      </c>
      <c r="B96" s="63" t="s">
        <v>17</v>
      </c>
      <c r="C96" s="48">
        <v>2100</v>
      </c>
      <c r="D96" s="47"/>
    </row>
    <row r="97" spans="1:4" x14ac:dyDescent="0.25">
      <c r="A97" s="63" t="s">
        <v>175</v>
      </c>
      <c r="B97" s="63" t="s">
        <v>13</v>
      </c>
      <c r="C97" s="48">
        <v>2101</v>
      </c>
      <c r="D97" s="64"/>
    </row>
    <row r="98" spans="1:4" x14ac:dyDescent="0.25">
      <c r="A98" s="73" t="s">
        <v>89</v>
      </c>
      <c r="B98" s="73" t="s">
        <v>25</v>
      </c>
      <c r="C98" s="48">
        <v>2200</v>
      </c>
      <c r="D98" s="47"/>
    </row>
    <row r="99" spans="1:4" x14ac:dyDescent="0.25">
      <c r="A99" s="75" t="s">
        <v>124</v>
      </c>
      <c r="B99" s="75" t="s">
        <v>34</v>
      </c>
      <c r="C99" s="48">
        <v>2951</v>
      </c>
      <c r="D99" s="47"/>
    </row>
    <row r="100" spans="1:4" x14ac:dyDescent="0.25">
      <c r="A100" s="75" t="s">
        <v>102</v>
      </c>
      <c r="B100" s="75" t="s">
        <v>71</v>
      </c>
      <c r="C100" s="48">
        <v>5000</v>
      </c>
    </row>
    <row r="101" spans="1:4" x14ac:dyDescent="0.25">
      <c r="A101" s="72" t="s">
        <v>190</v>
      </c>
      <c r="B101" s="72" t="s">
        <v>191</v>
      </c>
      <c r="C101" s="62">
        <v>6000</v>
      </c>
    </row>
    <row r="102" spans="1:4" x14ac:dyDescent="0.25">
      <c r="C102" s="35" t="s">
        <v>220</v>
      </c>
    </row>
  </sheetData>
  <sortState ref="A2:D102">
    <sortCondition ref="C1"/>
  </sortState>
  <mergeCells count="28">
    <mergeCell ref="G12:I12"/>
    <mergeCell ref="J12:M12"/>
    <mergeCell ref="G11:I11"/>
    <mergeCell ref="J3:M3"/>
    <mergeCell ref="J4:M4"/>
    <mergeCell ref="J11:M11"/>
    <mergeCell ref="G5:I5"/>
    <mergeCell ref="J5:M5"/>
    <mergeCell ref="G6:I6"/>
    <mergeCell ref="J6:M6"/>
    <mergeCell ref="G8:I8"/>
    <mergeCell ref="J8:M8"/>
    <mergeCell ref="G9:I9"/>
    <mergeCell ref="G10:I10"/>
    <mergeCell ref="J9:M9"/>
    <mergeCell ref="J10:M10"/>
    <mergeCell ref="G1:T1"/>
    <mergeCell ref="N2:Q2"/>
    <mergeCell ref="N3:Q7"/>
    <mergeCell ref="R3:R7"/>
    <mergeCell ref="T3:T7"/>
    <mergeCell ref="G7:I7"/>
    <mergeCell ref="J7:M7"/>
    <mergeCell ref="S3:S7"/>
    <mergeCell ref="G2:I2"/>
    <mergeCell ref="J2:M2"/>
    <mergeCell ref="G3:I3"/>
    <mergeCell ref="G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F2" sqref="F2"/>
    </sheetView>
  </sheetViews>
  <sheetFormatPr defaultRowHeight="15" x14ac:dyDescent="0.25"/>
  <cols>
    <col min="1" max="1" width="19.140625" customWidth="1"/>
    <col min="2" max="2" width="24.140625" customWidth="1"/>
    <col min="3" max="3" width="16.140625" customWidth="1"/>
    <col min="6" max="6" width="18.42578125" customWidth="1"/>
  </cols>
  <sheetData>
    <row r="1" spans="1:6" ht="45" x14ac:dyDescent="0.25">
      <c r="A1" s="51" t="s">
        <v>253</v>
      </c>
      <c r="B1" s="51" t="s">
        <v>255</v>
      </c>
      <c r="C1" s="51" t="s">
        <v>254</v>
      </c>
      <c r="D1" s="51" t="s">
        <v>256</v>
      </c>
      <c r="E1" s="51" t="s">
        <v>257</v>
      </c>
      <c r="F1" s="51" t="s">
        <v>67</v>
      </c>
    </row>
    <row r="2" spans="1:6" ht="90" x14ac:dyDescent="0.25">
      <c r="A2" s="60">
        <v>67543</v>
      </c>
      <c r="B2" s="114">
        <v>-10699</v>
      </c>
      <c r="C2" s="115">
        <v>-11397</v>
      </c>
      <c r="D2" s="114">
        <v>-11000</v>
      </c>
      <c r="E2" s="114">
        <v>-1920</v>
      </c>
      <c r="F2" s="60" t="s">
        <v>258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C1" zoomScale="85" zoomScaleNormal="85" workbookViewId="0">
      <selection activeCell="L3" sqref="L3"/>
    </sheetView>
  </sheetViews>
  <sheetFormatPr defaultRowHeight="15" x14ac:dyDescent="0.25"/>
  <cols>
    <col min="1" max="1" width="9.140625" style="49"/>
    <col min="2" max="2" width="19.42578125" style="49" customWidth="1"/>
    <col min="3" max="3" width="20.140625" style="49" customWidth="1"/>
    <col min="4" max="4" width="20.28515625" style="49" customWidth="1"/>
    <col min="5" max="5" width="16.85546875" style="49" customWidth="1"/>
    <col min="6" max="6" width="15.42578125" style="49" customWidth="1"/>
    <col min="7" max="8" width="9.140625" style="49"/>
    <col min="9" max="9" width="29" style="49" customWidth="1"/>
    <col min="10" max="15" width="9.140625" style="49"/>
    <col min="16" max="16" width="14.140625" style="49" customWidth="1"/>
    <col min="17" max="17" width="18.28515625" style="49" customWidth="1"/>
    <col min="18" max="16384" width="9.140625" style="49"/>
  </cols>
  <sheetData>
    <row r="1" spans="1:18" ht="30" x14ac:dyDescent="0.25">
      <c r="A1" s="36" t="s">
        <v>5</v>
      </c>
      <c r="B1" s="37" t="s">
        <v>0</v>
      </c>
      <c r="C1" s="37" t="s">
        <v>1</v>
      </c>
      <c r="D1" s="37" t="s">
        <v>130</v>
      </c>
      <c r="E1" s="37" t="s">
        <v>6</v>
      </c>
      <c r="F1" s="50" t="s">
        <v>87</v>
      </c>
      <c r="G1" s="37" t="s">
        <v>2</v>
      </c>
      <c r="H1" s="37" t="s">
        <v>3</v>
      </c>
      <c r="I1" s="37" t="s">
        <v>4</v>
      </c>
      <c r="K1" s="51" t="s">
        <v>172</v>
      </c>
      <c r="L1" s="51" t="s">
        <v>160</v>
      </c>
      <c r="M1" s="51" t="s">
        <v>159</v>
      </c>
      <c r="N1" s="51" t="s">
        <v>64</v>
      </c>
      <c r="O1" s="51" t="s">
        <v>65</v>
      </c>
      <c r="P1" s="51" t="s">
        <v>66</v>
      </c>
      <c r="Q1" s="51" t="s">
        <v>4</v>
      </c>
      <c r="R1" s="51" t="s">
        <v>67</v>
      </c>
    </row>
    <row r="2" spans="1:18" s="18" customFormat="1" ht="42.75" customHeight="1" x14ac:dyDescent="0.25">
      <c r="A2" s="74">
        <v>1</v>
      </c>
      <c r="B2" s="74" t="s">
        <v>18</v>
      </c>
      <c r="C2" s="74" t="s">
        <v>20</v>
      </c>
      <c r="D2" s="39">
        <v>1000</v>
      </c>
      <c r="E2" s="41">
        <v>43525</v>
      </c>
      <c r="F2" s="74" t="s">
        <v>88</v>
      </c>
      <c r="G2" s="74" t="s">
        <v>56</v>
      </c>
      <c r="H2" s="74"/>
      <c r="I2" s="74" t="s">
        <v>208</v>
      </c>
      <c r="K2" s="59">
        <v>23301</v>
      </c>
      <c r="L2" s="66">
        <v>4600</v>
      </c>
      <c r="M2" s="59">
        <v>18701</v>
      </c>
      <c r="N2" s="59">
        <v>29400</v>
      </c>
      <c r="O2" s="60" t="s">
        <v>213</v>
      </c>
      <c r="P2" s="42">
        <v>43586</v>
      </c>
      <c r="Q2" s="60" t="s">
        <v>218</v>
      </c>
      <c r="R2" s="60" t="s">
        <v>223</v>
      </c>
    </row>
    <row r="3" spans="1:18" s="18" customFormat="1" ht="30.75" customHeight="1" x14ac:dyDescent="0.25">
      <c r="A3" s="74">
        <v>2</v>
      </c>
      <c r="B3" s="74" t="s">
        <v>18</v>
      </c>
      <c r="C3" s="74" t="s">
        <v>147</v>
      </c>
      <c r="D3" s="39">
        <v>700</v>
      </c>
      <c r="E3" s="41">
        <v>43525</v>
      </c>
      <c r="F3" s="74" t="s">
        <v>88</v>
      </c>
      <c r="G3" s="74" t="s">
        <v>56</v>
      </c>
      <c r="H3" s="74"/>
      <c r="I3" s="74" t="s">
        <v>197</v>
      </c>
      <c r="K3" s="49"/>
      <c r="L3" s="49"/>
      <c r="M3" s="49"/>
      <c r="N3" s="49"/>
      <c r="O3" s="49"/>
      <c r="P3" s="49"/>
      <c r="Q3" s="49"/>
      <c r="R3" s="49"/>
    </row>
    <row r="4" spans="1:18" s="18" customFormat="1" ht="30.75" customHeight="1" x14ac:dyDescent="0.25">
      <c r="A4" s="74">
        <v>3</v>
      </c>
      <c r="B4" s="74" t="s">
        <v>215</v>
      </c>
      <c r="C4" s="74">
        <v>9709179593</v>
      </c>
      <c r="D4" s="38">
        <v>800</v>
      </c>
      <c r="E4" s="41">
        <v>43525</v>
      </c>
      <c r="F4" s="74" t="s">
        <v>132</v>
      </c>
      <c r="G4" s="74"/>
      <c r="H4" s="74"/>
      <c r="I4" s="74" t="s">
        <v>216</v>
      </c>
      <c r="K4" s="49"/>
      <c r="L4" s="49"/>
      <c r="M4" s="49"/>
      <c r="N4" s="49"/>
      <c r="O4" s="49"/>
      <c r="P4" s="49"/>
      <c r="Q4" s="49"/>
      <c r="R4" s="49"/>
    </row>
    <row r="5" spans="1:18" s="18" customFormat="1" x14ac:dyDescent="0.25">
      <c r="A5" s="74">
        <v>4</v>
      </c>
      <c r="B5" s="74" t="s">
        <v>162</v>
      </c>
      <c r="C5" s="74">
        <v>8409800028</v>
      </c>
      <c r="D5" s="38">
        <v>400</v>
      </c>
      <c r="E5" s="41">
        <v>43525</v>
      </c>
      <c r="F5" s="74" t="s">
        <v>132</v>
      </c>
      <c r="G5" s="74"/>
      <c r="H5" s="74"/>
      <c r="I5" s="74" t="s">
        <v>214</v>
      </c>
    </row>
    <row r="6" spans="1:18" s="18" customFormat="1" x14ac:dyDescent="0.25">
      <c r="A6" s="74">
        <v>5</v>
      </c>
      <c r="B6" s="74" t="s">
        <v>161</v>
      </c>
      <c r="C6" s="74" t="s">
        <v>110</v>
      </c>
      <c r="D6" s="39">
        <v>500</v>
      </c>
      <c r="E6" s="41">
        <v>43525</v>
      </c>
      <c r="F6" s="74" t="s">
        <v>88</v>
      </c>
      <c r="G6" s="74" t="s">
        <v>56</v>
      </c>
      <c r="H6" s="74"/>
      <c r="I6" s="74" t="s">
        <v>197</v>
      </c>
    </row>
    <row r="7" spans="1:18" s="18" customFormat="1" x14ac:dyDescent="0.25">
      <c r="A7" s="74">
        <v>6</v>
      </c>
      <c r="B7" s="74" t="s">
        <v>135</v>
      </c>
      <c r="C7" s="74" t="s">
        <v>140</v>
      </c>
      <c r="D7" s="38">
        <v>1000</v>
      </c>
      <c r="E7" s="41">
        <v>43525</v>
      </c>
      <c r="F7" s="74" t="s">
        <v>132</v>
      </c>
      <c r="G7" s="74"/>
      <c r="H7" s="74"/>
      <c r="I7" s="74"/>
    </row>
    <row r="8" spans="1:18" s="18" customFormat="1" ht="30" x14ac:dyDescent="0.25">
      <c r="A8" s="74">
        <v>7</v>
      </c>
      <c r="B8" s="74" t="s">
        <v>158</v>
      </c>
      <c r="C8" s="74" t="s">
        <v>62</v>
      </c>
      <c r="D8" s="39">
        <v>2100</v>
      </c>
      <c r="E8" s="41">
        <v>43525</v>
      </c>
      <c r="F8" s="74" t="s">
        <v>88</v>
      </c>
      <c r="G8" s="74" t="s">
        <v>56</v>
      </c>
      <c r="H8" s="74"/>
      <c r="I8" s="74" t="s">
        <v>204</v>
      </c>
    </row>
    <row r="9" spans="1:18" s="18" customFormat="1" ht="30" x14ac:dyDescent="0.25">
      <c r="A9" s="74">
        <v>8</v>
      </c>
      <c r="B9" s="74" t="s">
        <v>12</v>
      </c>
      <c r="C9" s="74" t="s">
        <v>13</v>
      </c>
      <c r="D9" s="39">
        <v>1100</v>
      </c>
      <c r="E9" s="41">
        <v>43525</v>
      </c>
      <c r="F9" s="74" t="s">
        <v>88</v>
      </c>
      <c r="G9" s="74" t="s">
        <v>56</v>
      </c>
      <c r="H9" s="74"/>
      <c r="I9" s="74" t="s">
        <v>204</v>
      </c>
    </row>
    <row r="10" spans="1:18" s="18" customFormat="1" ht="30" x14ac:dyDescent="0.25">
      <c r="A10" s="74">
        <v>9</v>
      </c>
      <c r="B10" s="74" t="s">
        <v>131</v>
      </c>
      <c r="C10" s="74"/>
      <c r="D10" s="38">
        <v>1000</v>
      </c>
      <c r="E10" s="41">
        <v>43525</v>
      </c>
      <c r="F10" s="74" t="s">
        <v>132</v>
      </c>
      <c r="G10" s="74"/>
      <c r="H10" s="74"/>
      <c r="I10" s="74" t="s">
        <v>193</v>
      </c>
    </row>
    <row r="11" spans="1:18" s="18" customFormat="1" x14ac:dyDescent="0.25">
      <c r="A11" s="74">
        <v>10</v>
      </c>
      <c r="B11" s="74" t="s">
        <v>133</v>
      </c>
      <c r="C11" s="74" t="s">
        <v>136</v>
      </c>
      <c r="D11" s="39">
        <v>2800</v>
      </c>
      <c r="E11" s="41">
        <v>43556</v>
      </c>
      <c r="F11" s="74" t="s">
        <v>88</v>
      </c>
      <c r="G11" s="74" t="s">
        <v>56</v>
      </c>
      <c r="H11" s="74"/>
      <c r="I11" s="74"/>
    </row>
    <row r="12" spans="1:18" s="18" customFormat="1" ht="30" x14ac:dyDescent="0.25">
      <c r="A12" s="74">
        <v>11</v>
      </c>
      <c r="B12" s="74" t="s">
        <v>54</v>
      </c>
      <c r="C12" s="74" t="s">
        <v>55</v>
      </c>
      <c r="D12" s="39">
        <v>500</v>
      </c>
      <c r="E12" s="41">
        <v>43556</v>
      </c>
      <c r="F12" s="74" t="s">
        <v>88</v>
      </c>
      <c r="G12" s="74" t="s">
        <v>56</v>
      </c>
      <c r="H12" s="74"/>
      <c r="I12" s="74" t="s">
        <v>195</v>
      </c>
    </row>
    <row r="13" spans="1:18" s="18" customFormat="1" ht="30" x14ac:dyDescent="0.25">
      <c r="A13" s="74">
        <v>12</v>
      </c>
      <c r="B13" s="74" t="s">
        <v>134</v>
      </c>
      <c r="C13" s="74" t="s">
        <v>13</v>
      </c>
      <c r="D13" s="38">
        <v>1000</v>
      </c>
      <c r="E13" s="41">
        <v>43556</v>
      </c>
      <c r="F13" s="74" t="s">
        <v>132</v>
      </c>
      <c r="G13" s="74"/>
      <c r="H13" s="74"/>
      <c r="I13" s="74"/>
    </row>
    <row r="14" spans="1:18" s="18" customFormat="1" x14ac:dyDescent="0.25">
      <c r="A14" s="74">
        <v>13</v>
      </c>
      <c r="B14" s="74" t="s">
        <v>171</v>
      </c>
      <c r="C14" s="74" t="s">
        <v>170</v>
      </c>
      <c r="D14" s="39">
        <v>500</v>
      </c>
      <c r="E14" s="41">
        <v>43556</v>
      </c>
      <c r="F14" s="74" t="s">
        <v>88</v>
      </c>
      <c r="G14" s="74" t="s">
        <v>56</v>
      </c>
      <c r="H14" s="74"/>
      <c r="I14" s="74"/>
    </row>
    <row r="15" spans="1:18" s="18" customFormat="1" x14ac:dyDescent="0.25">
      <c r="A15" s="74">
        <v>14</v>
      </c>
      <c r="B15" s="74" t="s">
        <v>124</v>
      </c>
      <c r="C15" s="74" t="s">
        <v>34</v>
      </c>
      <c r="D15" s="39">
        <v>1000</v>
      </c>
      <c r="E15" s="41">
        <v>43586</v>
      </c>
      <c r="F15" s="74" t="s">
        <v>88</v>
      </c>
      <c r="G15" s="74" t="s">
        <v>56</v>
      </c>
      <c r="H15" s="74"/>
      <c r="I15" s="74"/>
    </row>
    <row r="16" spans="1:18" s="18" customFormat="1" ht="30" x14ac:dyDescent="0.25">
      <c r="A16" s="74">
        <v>15</v>
      </c>
      <c r="B16" s="74" t="s">
        <v>59</v>
      </c>
      <c r="C16" s="74" t="s">
        <v>60</v>
      </c>
      <c r="D16" s="39">
        <v>1000</v>
      </c>
      <c r="E16" s="41">
        <v>43586</v>
      </c>
      <c r="F16" s="74" t="s">
        <v>88</v>
      </c>
      <c r="G16" s="74" t="s">
        <v>10</v>
      </c>
      <c r="H16" s="74"/>
      <c r="I16" s="74" t="s">
        <v>195</v>
      </c>
    </row>
    <row r="17" spans="1:9" s="18" customFormat="1" x14ac:dyDescent="0.25">
      <c r="A17" s="74">
        <v>16</v>
      </c>
      <c r="B17" s="74" t="s">
        <v>194</v>
      </c>
      <c r="C17" s="74" t="s">
        <v>170</v>
      </c>
      <c r="D17" s="39">
        <v>500</v>
      </c>
      <c r="E17" s="41">
        <v>43709</v>
      </c>
      <c r="F17" s="74" t="s">
        <v>88</v>
      </c>
      <c r="G17" s="74" t="s">
        <v>56</v>
      </c>
      <c r="H17" s="74"/>
      <c r="I17" s="53"/>
    </row>
    <row r="18" spans="1:9" ht="30" x14ac:dyDescent="0.25">
      <c r="A18" s="74">
        <v>17</v>
      </c>
      <c r="B18" s="74" t="s">
        <v>196</v>
      </c>
      <c r="C18" s="74" t="s">
        <v>118</v>
      </c>
      <c r="D18" s="39">
        <v>1000</v>
      </c>
      <c r="E18" s="41">
        <v>43739</v>
      </c>
      <c r="F18" s="74" t="s">
        <v>88</v>
      </c>
      <c r="G18" s="74" t="s">
        <v>10</v>
      </c>
      <c r="H18" s="74"/>
      <c r="I18" s="74" t="s">
        <v>195</v>
      </c>
    </row>
    <row r="19" spans="1:9" x14ac:dyDescent="0.25">
      <c r="A19" s="74">
        <v>18</v>
      </c>
      <c r="B19" s="53" t="s">
        <v>45</v>
      </c>
      <c r="C19" s="53" t="s">
        <v>198</v>
      </c>
      <c r="D19" s="57">
        <v>501</v>
      </c>
      <c r="E19" s="41">
        <v>43739</v>
      </c>
      <c r="F19" s="74" t="s">
        <v>88</v>
      </c>
      <c r="G19" s="56" t="s">
        <v>56</v>
      </c>
      <c r="H19" s="56"/>
      <c r="I19" s="52"/>
    </row>
    <row r="20" spans="1:9" x14ac:dyDescent="0.25">
      <c r="A20" s="74">
        <v>19</v>
      </c>
      <c r="B20" s="53" t="s">
        <v>163</v>
      </c>
      <c r="C20" s="53" t="s">
        <v>170</v>
      </c>
      <c r="D20" s="57">
        <v>500</v>
      </c>
      <c r="E20" s="41">
        <v>43739</v>
      </c>
      <c r="F20" s="74" t="s">
        <v>88</v>
      </c>
      <c r="G20" s="53" t="s">
        <v>56</v>
      </c>
      <c r="H20" s="56"/>
      <c r="I20" s="53"/>
    </row>
    <row r="21" spans="1:9" x14ac:dyDescent="0.25">
      <c r="A21" s="74">
        <v>20</v>
      </c>
      <c r="B21" s="53" t="s">
        <v>199</v>
      </c>
      <c r="C21" s="53" t="s">
        <v>200</v>
      </c>
      <c r="D21" s="57">
        <v>1100</v>
      </c>
      <c r="E21" s="41">
        <v>43800</v>
      </c>
      <c r="F21" s="74" t="s">
        <v>88</v>
      </c>
      <c r="G21" s="53" t="s">
        <v>56</v>
      </c>
      <c r="H21" s="56"/>
      <c r="I21" s="53"/>
    </row>
    <row r="22" spans="1:9" x14ac:dyDescent="0.25">
      <c r="A22" s="74">
        <v>21</v>
      </c>
      <c r="B22" s="53" t="s">
        <v>201</v>
      </c>
      <c r="C22" s="53" t="s">
        <v>93</v>
      </c>
      <c r="D22" s="57">
        <v>1100</v>
      </c>
      <c r="E22" s="41">
        <v>43800</v>
      </c>
      <c r="F22" s="74" t="s">
        <v>88</v>
      </c>
      <c r="G22" s="53" t="s">
        <v>56</v>
      </c>
      <c r="H22" s="56"/>
      <c r="I22" s="53"/>
    </row>
    <row r="23" spans="1:9" ht="30" x14ac:dyDescent="0.25">
      <c r="A23" s="74">
        <v>22</v>
      </c>
      <c r="B23" s="52" t="s">
        <v>162</v>
      </c>
      <c r="C23" s="53" t="s">
        <v>202</v>
      </c>
      <c r="D23" s="57">
        <v>400</v>
      </c>
      <c r="E23" s="41" t="s">
        <v>203</v>
      </c>
      <c r="F23" s="74" t="s">
        <v>88</v>
      </c>
      <c r="G23" s="53" t="s">
        <v>56</v>
      </c>
      <c r="H23" s="56"/>
      <c r="I23" s="74" t="s">
        <v>207</v>
      </c>
    </row>
    <row r="24" spans="1:9" x14ac:dyDescent="0.25">
      <c r="A24" s="74">
        <v>23</v>
      </c>
      <c r="B24" s="52" t="s">
        <v>18</v>
      </c>
      <c r="C24" s="53" t="s">
        <v>137</v>
      </c>
      <c r="D24" s="38">
        <v>400</v>
      </c>
      <c r="E24" s="41" t="s">
        <v>203</v>
      </c>
      <c r="F24" s="74" t="s">
        <v>132</v>
      </c>
      <c r="G24" s="53"/>
      <c r="H24" s="56"/>
      <c r="I24" s="53"/>
    </row>
    <row r="25" spans="1:9" x14ac:dyDescent="0.25">
      <c r="A25" s="74">
        <v>24</v>
      </c>
      <c r="B25" s="52" t="s">
        <v>95</v>
      </c>
      <c r="C25" s="53" t="s">
        <v>24</v>
      </c>
      <c r="D25" s="57">
        <v>1000</v>
      </c>
      <c r="E25" s="41" t="s">
        <v>205</v>
      </c>
      <c r="F25" s="74" t="s">
        <v>88</v>
      </c>
      <c r="G25" s="53" t="s">
        <v>56</v>
      </c>
      <c r="H25" s="56"/>
      <c r="I25" s="74"/>
    </row>
    <row r="26" spans="1:9" x14ac:dyDescent="0.25">
      <c r="A26" s="74">
        <v>25</v>
      </c>
      <c r="B26" s="52" t="s">
        <v>96</v>
      </c>
      <c r="C26" s="53" t="s">
        <v>55</v>
      </c>
      <c r="D26" s="57">
        <v>400</v>
      </c>
      <c r="E26" s="41" t="s">
        <v>205</v>
      </c>
      <c r="F26" s="74" t="s">
        <v>88</v>
      </c>
      <c r="G26" s="53" t="s">
        <v>56</v>
      </c>
      <c r="H26" s="56"/>
      <c r="I26" s="53"/>
    </row>
    <row r="27" spans="1:9" ht="30" x14ac:dyDescent="0.25">
      <c r="A27" s="74">
        <v>26</v>
      </c>
      <c r="B27" s="52" t="s">
        <v>206</v>
      </c>
      <c r="C27" s="53"/>
      <c r="D27" s="57">
        <v>500</v>
      </c>
      <c r="E27" s="41" t="s">
        <v>205</v>
      </c>
      <c r="F27" s="74" t="s">
        <v>88</v>
      </c>
      <c r="G27" s="53" t="s">
        <v>56</v>
      </c>
      <c r="H27" s="56"/>
      <c r="I27" s="74"/>
    </row>
    <row r="28" spans="1:9" x14ac:dyDescent="0.25">
      <c r="A28" s="74">
        <v>27</v>
      </c>
      <c r="B28" s="52" t="s">
        <v>98</v>
      </c>
      <c r="C28" s="53" t="s">
        <v>123</v>
      </c>
      <c r="D28" s="57">
        <v>500</v>
      </c>
      <c r="E28" s="41" t="s">
        <v>209</v>
      </c>
      <c r="F28" s="74" t="s">
        <v>88</v>
      </c>
      <c r="G28" s="53" t="s">
        <v>56</v>
      </c>
      <c r="H28" s="56"/>
      <c r="I28" s="52"/>
    </row>
    <row r="29" spans="1:9" s="18" customFormat="1" ht="45" x14ac:dyDescent="0.25">
      <c r="A29" s="74"/>
      <c r="B29" s="74"/>
      <c r="C29" s="74"/>
      <c r="D29" s="40" t="s">
        <v>217</v>
      </c>
      <c r="E29" s="74"/>
      <c r="F29" s="74"/>
      <c r="G29" s="74"/>
      <c r="H29" s="74"/>
      <c r="I29" s="74"/>
    </row>
    <row r="30" spans="1:9" s="18" customFormat="1" x14ac:dyDescent="0.25"/>
    <row r="31" spans="1:9" s="18" customFormat="1" x14ac:dyDescent="0.25"/>
    <row r="32" spans="1:9" s="18" customFormat="1" x14ac:dyDescent="0.25"/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9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C1" workbookViewId="0">
      <selection activeCell="O2" sqref="O2"/>
    </sheetView>
  </sheetViews>
  <sheetFormatPr defaultRowHeight="15" x14ac:dyDescent="0.25"/>
  <cols>
    <col min="2" max="2" width="12.140625" customWidth="1"/>
    <col min="3" max="3" width="16.42578125" customWidth="1"/>
    <col min="4" max="4" width="10.28515625" customWidth="1"/>
    <col min="5" max="5" width="15.85546875" customWidth="1"/>
    <col min="6" max="6" width="17.5703125" customWidth="1"/>
    <col min="7" max="7" width="9.7109375" customWidth="1"/>
    <col min="17" max="17" width="15.85546875" customWidth="1"/>
  </cols>
  <sheetData>
    <row r="1" spans="1:19" ht="30" x14ac:dyDescent="0.25">
      <c r="A1" s="36" t="s">
        <v>5</v>
      </c>
      <c r="B1" s="37" t="s">
        <v>0</v>
      </c>
      <c r="C1" s="37" t="s">
        <v>1</v>
      </c>
      <c r="D1" s="37" t="s">
        <v>130</v>
      </c>
      <c r="E1" s="37" t="s">
        <v>6</v>
      </c>
      <c r="F1" s="37" t="s">
        <v>87</v>
      </c>
      <c r="G1" s="37" t="s">
        <v>2</v>
      </c>
      <c r="H1" s="37" t="s">
        <v>3</v>
      </c>
      <c r="I1" s="37" t="s">
        <v>4</v>
      </c>
      <c r="J1" s="37" t="s">
        <v>224</v>
      </c>
      <c r="L1" s="51" t="s">
        <v>172</v>
      </c>
      <c r="M1" s="51" t="s">
        <v>160</v>
      </c>
      <c r="N1" s="51" t="s">
        <v>159</v>
      </c>
      <c r="O1" s="51" t="s">
        <v>64</v>
      </c>
      <c r="P1" s="51" t="s">
        <v>65</v>
      </c>
      <c r="Q1" s="51" t="s">
        <v>66</v>
      </c>
      <c r="R1" s="51" t="s">
        <v>4</v>
      </c>
      <c r="S1" s="51" t="s">
        <v>67</v>
      </c>
    </row>
    <row r="2" spans="1:19" ht="60" x14ac:dyDescent="0.25">
      <c r="A2" s="74">
        <v>1</v>
      </c>
      <c r="B2" s="108" t="s">
        <v>225</v>
      </c>
      <c r="C2" s="108" t="s">
        <v>62</v>
      </c>
      <c r="D2" s="74">
        <v>3000</v>
      </c>
      <c r="E2" s="74" t="s">
        <v>226</v>
      </c>
      <c r="F2" s="74" t="s">
        <v>88</v>
      </c>
      <c r="G2" s="74" t="s">
        <v>56</v>
      </c>
      <c r="H2" s="74"/>
      <c r="I2" s="74"/>
      <c r="J2" s="74"/>
      <c r="L2" s="59"/>
      <c r="M2" s="66"/>
      <c r="N2" s="59">
        <v>18603</v>
      </c>
      <c r="O2" s="59">
        <v>30000</v>
      </c>
      <c r="P2" s="60" t="s">
        <v>248</v>
      </c>
      <c r="Q2" s="42">
        <v>43623</v>
      </c>
      <c r="R2" s="60"/>
      <c r="S2" s="60" t="s">
        <v>249</v>
      </c>
    </row>
    <row r="3" spans="1:19" x14ac:dyDescent="0.25">
      <c r="A3" s="74">
        <v>2</v>
      </c>
      <c r="B3" s="108" t="s">
        <v>12</v>
      </c>
      <c r="C3" s="108" t="s">
        <v>227</v>
      </c>
      <c r="D3" s="74">
        <v>2000</v>
      </c>
      <c r="E3" s="74" t="s">
        <v>228</v>
      </c>
      <c r="F3" s="74" t="s">
        <v>88</v>
      </c>
      <c r="G3" s="74" t="s">
        <v>10</v>
      </c>
      <c r="H3" s="74"/>
      <c r="I3" s="74"/>
      <c r="J3" s="74"/>
    </row>
    <row r="4" spans="1:19" ht="30" x14ac:dyDescent="0.25">
      <c r="A4" s="74">
        <v>3</v>
      </c>
      <c r="B4" s="108" t="s">
        <v>18</v>
      </c>
      <c r="C4" s="108" t="s">
        <v>151</v>
      </c>
      <c r="D4" s="74">
        <v>500</v>
      </c>
      <c r="E4" s="74" t="s">
        <v>229</v>
      </c>
      <c r="F4" s="74" t="s">
        <v>88</v>
      </c>
      <c r="G4" s="74"/>
      <c r="H4" s="74" t="s">
        <v>56</v>
      </c>
      <c r="I4" s="74"/>
      <c r="J4" s="74"/>
    </row>
    <row r="5" spans="1:19" x14ac:dyDescent="0.25">
      <c r="A5" s="74">
        <v>4</v>
      </c>
      <c r="B5" s="108" t="s">
        <v>35</v>
      </c>
      <c r="C5" s="108" t="s">
        <v>227</v>
      </c>
      <c r="D5" s="74">
        <v>5000</v>
      </c>
      <c r="E5" s="74" t="s">
        <v>228</v>
      </c>
      <c r="F5" s="74" t="s">
        <v>88</v>
      </c>
      <c r="G5" s="74" t="s">
        <v>56</v>
      </c>
      <c r="H5" s="74"/>
      <c r="I5" s="74"/>
      <c r="J5" s="74"/>
    </row>
    <row r="6" spans="1:19" x14ac:dyDescent="0.25">
      <c r="A6" s="74">
        <v>5</v>
      </c>
      <c r="B6" s="108" t="s">
        <v>230</v>
      </c>
      <c r="C6" s="108" t="s">
        <v>41</v>
      </c>
      <c r="D6" s="74">
        <v>1000</v>
      </c>
      <c r="E6" s="74" t="s">
        <v>229</v>
      </c>
      <c r="F6" s="74" t="s">
        <v>88</v>
      </c>
      <c r="G6" s="74"/>
      <c r="H6" s="74" t="s">
        <v>56</v>
      </c>
      <c r="I6" s="74"/>
      <c r="J6" s="74"/>
    </row>
    <row r="7" spans="1:19" ht="30" x14ac:dyDescent="0.25">
      <c r="A7" s="74">
        <v>6</v>
      </c>
      <c r="B7" s="108" t="s">
        <v>231</v>
      </c>
      <c r="C7" s="108" t="s">
        <v>232</v>
      </c>
      <c r="D7" s="74">
        <v>500</v>
      </c>
      <c r="E7" s="74" t="s">
        <v>233</v>
      </c>
      <c r="F7" s="74" t="s">
        <v>88</v>
      </c>
      <c r="G7" s="74" t="s">
        <v>56</v>
      </c>
      <c r="H7" s="74"/>
      <c r="I7" s="74"/>
      <c r="J7" s="74"/>
    </row>
    <row r="8" spans="1:19" ht="30" x14ac:dyDescent="0.25">
      <c r="A8" s="74">
        <v>7</v>
      </c>
      <c r="B8" s="108" t="s">
        <v>36</v>
      </c>
      <c r="C8" s="108" t="s">
        <v>234</v>
      </c>
      <c r="D8" s="74">
        <v>501</v>
      </c>
      <c r="E8" s="74" t="s">
        <v>235</v>
      </c>
      <c r="F8" s="74" t="s">
        <v>88</v>
      </c>
      <c r="G8" s="74" t="s">
        <v>56</v>
      </c>
      <c r="H8" s="74"/>
      <c r="I8" s="74"/>
      <c r="J8" s="74"/>
    </row>
    <row r="9" spans="1:19" ht="45" x14ac:dyDescent="0.25">
      <c r="A9" s="74">
        <v>8</v>
      </c>
      <c r="B9" s="108" t="s">
        <v>236</v>
      </c>
      <c r="C9" s="108" t="s">
        <v>234</v>
      </c>
      <c r="D9" s="74">
        <v>500</v>
      </c>
      <c r="E9" s="74" t="s">
        <v>228</v>
      </c>
      <c r="F9" s="74" t="s">
        <v>88</v>
      </c>
      <c r="G9" s="74" t="s">
        <v>56</v>
      </c>
      <c r="H9" s="74"/>
      <c r="I9" s="74"/>
      <c r="J9" s="74"/>
    </row>
    <row r="10" spans="1:19" ht="30" x14ac:dyDescent="0.25">
      <c r="A10" s="74">
        <v>9</v>
      </c>
      <c r="B10" s="108" t="s">
        <v>237</v>
      </c>
      <c r="C10" s="108" t="s">
        <v>234</v>
      </c>
      <c r="D10" s="74">
        <v>1000</v>
      </c>
      <c r="E10" s="74" t="s">
        <v>238</v>
      </c>
      <c r="F10" s="74" t="s">
        <v>88</v>
      </c>
      <c r="G10" s="74" t="s">
        <v>56</v>
      </c>
      <c r="H10" s="74"/>
      <c r="I10" s="74"/>
      <c r="J10" s="74"/>
    </row>
    <row r="11" spans="1:19" ht="30" x14ac:dyDescent="0.25">
      <c r="A11" s="74">
        <v>10</v>
      </c>
      <c r="B11" s="108" t="s">
        <v>239</v>
      </c>
      <c r="C11" s="108" t="s">
        <v>240</v>
      </c>
      <c r="D11" s="74">
        <v>500</v>
      </c>
      <c r="E11" s="74" t="s">
        <v>238</v>
      </c>
      <c r="F11" s="74" t="s">
        <v>88</v>
      </c>
      <c r="G11" s="74" t="s">
        <v>56</v>
      </c>
      <c r="H11" s="74"/>
      <c r="I11" s="74"/>
      <c r="J11" s="74"/>
    </row>
    <row r="12" spans="1:19" ht="30" x14ac:dyDescent="0.25">
      <c r="A12" s="74">
        <v>11</v>
      </c>
      <c r="B12" s="108" t="s">
        <v>9</v>
      </c>
      <c r="C12" s="108" t="s">
        <v>241</v>
      </c>
      <c r="D12" s="74">
        <v>500</v>
      </c>
      <c r="E12" s="41" t="s">
        <v>242</v>
      </c>
      <c r="F12" s="74" t="s">
        <v>88</v>
      </c>
      <c r="G12" s="74" t="s">
        <v>56</v>
      </c>
      <c r="H12" s="74"/>
      <c r="I12" s="74"/>
      <c r="J12" s="74"/>
    </row>
    <row r="13" spans="1:19" x14ac:dyDescent="0.25">
      <c r="A13" s="74">
        <v>12</v>
      </c>
      <c r="B13" s="108" t="s">
        <v>49</v>
      </c>
      <c r="C13" s="108" t="s">
        <v>240</v>
      </c>
      <c r="D13" s="74">
        <v>501</v>
      </c>
      <c r="E13" s="41" t="s">
        <v>242</v>
      </c>
      <c r="F13" s="74" t="s">
        <v>88</v>
      </c>
      <c r="G13" s="74" t="s">
        <v>56</v>
      </c>
      <c r="H13" s="74"/>
      <c r="I13" s="74"/>
      <c r="J13" s="74"/>
    </row>
    <row r="14" spans="1:19" ht="30" x14ac:dyDescent="0.25">
      <c r="A14" s="74">
        <v>13</v>
      </c>
      <c r="B14" s="108" t="s">
        <v>243</v>
      </c>
      <c r="C14" s="108" t="s">
        <v>244</v>
      </c>
      <c r="D14" s="109">
        <v>500</v>
      </c>
      <c r="E14" s="74" t="s">
        <v>228</v>
      </c>
      <c r="F14" s="74" t="s">
        <v>88</v>
      </c>
      <c r="G14" s="74" t="s">
        <v>56</v>
      </c>
      <c r="H14" s="74"/>
      <c r="I14" s="74"/>
      <c r="J14" s="74"/>
    </row>
    <row r="15" spans="1:19" s="49" customFormat="1" x14ac:dyDescent="0.25">
      <c r="A15" s="74">
        <v>14</v>
      </c>
      <c r="B15" s="108" t="s">
        <v>245</v>
      </c>
      <c r="C15" s="108" t="s">
        <v>246</v>
      </c>
      <c r="D15" s="74">
        <v>1100</v>
      </c>
      <c r="E15" s="41"/>
      <c r="F15" s="74" t="s">
        <v>88</v>
      </c>
      <c r="G15" s="74" t="s">
        <v>56</v>
      </c>
      <c r="H15" s="74"/>
      <c r="I15" s="74"/>
      <c r="J15" s="74"/>
    </row>
    <row r="16" spans="1:19" s="49" customFormat="1" ht="30" x14ac:dyDescent="0.25">
      <c r="A16" s="74">
        <v>15</v>
      </c>
      <c r="B16" s="108" t="s">
        <v>79</v>
      </c>
      <c r="C16" s="108" t="s">
        <v>247</v>
      </c>
      <c r="D16" s="74">
        <v>1001</v>
      </c>
      <c r="E16" s="41"/>
      <c r="F16" s="74" t="s">
        <v>88</v>
      </c>
      <c r="G16" s="74" t="s">
        <v>56</v>
      </c>
      <c r="H16" s="74"/>
      <c r="I16" s="74"/>
      <c r="J16" s="74"/>
    </row>
    <row r="17" spans="1:10" ht="30" x14ac:dyDescent="0.25">
      <c r="A17" s="112">
        <v>16</v>
      </c>
      <c r="B17" s="113" t="s">
        <v>79</v>
      </c>
      <c r="C17" s="113" t="s">
        <v>8</v>
      </c>
      <c r="D17" s="112">
        <v>500</v>
      </c>
      <c r="F17" s="112" t="s">
        <v>88</v>
      </c>
      <c r="G17" s="112" t="s">
        <v>56</v>
      </c>
    </row>
    <row r="18" spans="1:10" x14ac:dyDescent="0.25">
      <c r="A18" s="110" t="s">
        <v>106</v>
      </c>
      <c r="B18" s="111"/>
      <c r="C18" s="111"/>
      <c r="D18" s="111">
        <f>SUM(D2:D17)</f>
        <v>18603</v>
      </c>
      <c r="E18" s="111"/>
      <c r="F18" s="111"/>
      <c r="G18" s="111"/>
      <c r="H18" s="111"/>
      <c r="I18" s="111"/>
      <c r="J18" s="1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H2"/>
    </sheetView>
  </sheetViews>
  <sheetFormatPr defaultRowHeight="15" x14ac:dyDescent="0.25"/>
  <cols>
    <col min="6" max="6" width="10.7109375" customWidth="1"/>
  </cols>
  <sheetData>
    <row r="1" spans="1:8" ht="30" x14ac:dyDescent="0.25">
      <c r="A1" s="51" t="s">
        <v>172</v>
      </c>
      <c r="B1" s="51" t="s">
        <v>160</v>
      </c>
      <c r="C1" s="51" t="s">
        <v>159</v>
      </c>
      <c r="D1" s="51" t="s">
        <v>64</v>
      </c>
      <c r="E1" s="51" t="s">
        <v>65</v>
      </c>
      <c r="F1" s="51" t="s">
        <v>66</v>
      </c>
      <c r="G1" s="51" t="s">
        <v>4</v>
      </c>
      <c r="H1" s="51" t="s">
        <v>67</v>
      </c>
    </row>
    <row r="2" spans="1:8" x14ac:dyDescent="0.25">
      <c r="A2" s="59"/>
      <c r="B2" s="66"/>
      <c r="C2" s="59"/>
      <c r="D2" s="59">
        <v>11000</v>
      </c>
      <c r="E2" s="60" t="s">
        <v>250</v>
      </c>
      <c r="F2" s="42"/>
      <c r="G2" s="60"/>
      <c r="H2" s="60">
        <v>11000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H2" sqref="H2"/>
    </sheetView>
  </sheetViews>
  <sheetFormatPr defaultRowHeight="15" x14ac:dyDescent="0.25"/>
  <sheetData>
    <row r="1" spans="1:8" ht="45" x14ac:dyDescent="0.25">
      <c r="A1" s="51" t="s">
        <v>172</v>
      </c>
      <c r="B1" s="51" t="s">
        <v>160</v>
      </c>
      <c r="C1" s="51" t="s">
        <v>159</v>
      </c>
      <c r="D1" s="51" t="s">
        <v>251</v>
      </c>
      <c r="E1" s="51" t="s">
        <v>65</v>
      </c>
      <c r="F1" s="51" t="s">
        <v>66</v>
      </c>
      <c r="G1" s="51" t="s">
        <v>4</v>
      </c>
      <c r="H1" s="51" t="s">
        <v>67</v>
      </c>
    </row>
    <row r="2" spans="1:8" ht="45" x14ac:dyDescent="0.25">
      <c r="A2" s="59"/>
      <c r="B2" s="66"/>
      <c r="C2" s="59"/>
      <c r="D2" s="59">
        <v>1920</v>
      </c>
      <c r="E2" s="60" t="s">
        <v>252</v>
      </c>
      <c r="F2" s="42"/>
      <c r="G2" s="60"/>
      <c r="H2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Jan-2019</vt:lpstr>
      <vt:lpstr>MonthWiseSummary - member</vt:lpstr>
      <vt:lpstr>2019 - closing balance</vt:lpstr>
      <vt:lpstr>Cement for Sindwari Math</vt:lpstr>
      <vt:lpstr>Kaushal Singh - Chhatarpura</vt:lpstr>
      <vt:lpstr>Ramprasad singh-Nerchahi</vt:lpstr>
      <vt:lpstr>Insurance - 2nd phase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SOE Manager</dc:creator>
  <cp:lastModifiedBy>Nitesh Kumar</cp:lastModifiedBy>
  <cp:lastPrinted>2018-06-09T17:37:06Z</cp:lastPrinted>
  <dcterms:created xsi:type="dcterms:W3CDTF">2018-05-27T06:43:44Z</dcterms:created>
  <dcterms:modified xsi:type="dcterms:W3CDTF">2020-04-17T07:14:17Z</dcterms:modified>
</cp:coreProperties>
</file>